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museudofutebolorgbr-my.sharepoint.com/personal/luciane_vallilo_idbr_org_br/Documents/Área de Trabalho/publicacoes/MLP/"/>
    </mc:Choice>
  </mc:AlternateContent>
  <xr:revisionPtr revIDLastSave="6" documentId="13_ncr:1_{E8A3C3B8-A7C1-443F-BF0B-19F419947051}" xr6:coauthVersionLast="47" xr6:coauthVersionMax="47" xr10:uidLastSave="{C21E5063-17BD-42DE-9042-9ADD6E2C82B0}"/>
  <bookViews>
    <workbookView xWindow="-120" yWindow="-120" windowWidth="29040" windowHeight="15840" xr2:uid="{FDFC91E7-2CD6-4C99-BD68-8DCFD4F0CC4E}"/>
  </bookViews>
  <sheets>
    <sheet name="Previsto X Realizado MLP" sheetId="1" r:id="rId1"/>
  </sheets>
  <definedNames>
    <definedName name="_xlnm._FilterDatabase" localSheetId="0" hidden="1">'Previsto X Realizado MLP'!$A$13:$T$434</definedName>
    <definedName name="_xlnm.Print_Area" localSheetId="0">'Previsto X Realizado MLP'!$B$1:$U$207</definedName>
    <definedName name="_xlnm.Print_Titles" localSheetId="0">'Previsto X Realizado MLP'!$2:$11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tc={2C1F8537-1DDD-4FBF-8397-03CD80FEA1EE}</author>
    <author>tc={E1A8172F-7B7A-4223-B81B-75673EE8AD02}</author>
  </authors>
  <commentList>
    <comment ref="J19" authorId="0" shapeId="0" xr:uid="{2C1F8537-1DDD-4FBF-8397-03CD80FEA1EE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Reduçao no saldo dos equipamentos adquiridos, contabilizado como imobilizado</t>
      </text>
    </comment>
    <comment ref="K19" authorId="1" shapeId="0" xr:uid="{E1A8172F-7B7A-4223-B81B-75673EE8AD02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Reduçao no saldo dos equipamentos adquiridos, contabilizado como imobilizado</t>
      </text>
    </comment>
  </commentList>
</comments>
</file>

<file path=xl/sharedStrings.xml><?xml version="1.0" encoding="utf-8"?>
<sst xmlns="http://schemas.openxmlformats.org/spreadsheetml/2006/main" count="547" uniqueCount="359">
  <si>
    <t>MUSEU DA LÍNGUA PORTUGUESA</t>
  </si>
  <si>
    <t>Exercício:</t>
  </si>
  <si>
    <t>UGE:</t>
  </si>
  <si>
    <t>UPPM</t>
  </si>
  <si>
    <t>Organização Social:       IDBRASIL CULTURA EDUCAÇÃO E ESPORTE</t>
  </si>
  <si>
    <t>Objeto Contratual:</t>
  </si>
  <si>
    <t xml:space="preserve"> Fomento e Gestão de Museu</t>
  </si>
  <si>
    <t>Contrato de Gestão nº  01 / 2020    -    01/09/2020</t>
  </si>
  <si>
    <t>1. RELATÓRIO GERENCIAL DE ORÇAMENTO PREVISTO x REALIZADO</t>
  </si>
  <si>
    <t>I - REPASSES PÚBLICOS</t>
  </si>
  <si>
    <t>RECURSOS PÚBLICOS VINCULADOS AO CONTRATO DE GESTÃO</t>
  </si>
  <si>
    <t xml:space="preserve">Orçamento
2025 </t>
  </si>
  <si>
    <t>JAN</t>
  </si>
  <si>
    <t>FEV</t>
  </si>
  <si>
    <t>MAR</t>
  </si>
  <si>
    <t>ABR</t>
  </si>
  <si>
    <t>1º QUADRIM</t>
  </si>
  <si>
    <t>MAIO</t>
  </si>
  <si>
    <t>JUNHO</t>
  </si>
  <si>
    <t>JULHO</t>
  </si>
  <si>
    <t>AGO</t>
  </si>
  <si>
    <t>2º QUADRIM</t>
  </si>
  <si>
    <t>SET</t>
  </si>
  <si>
    <t>OUT</t>
  </si>
  <si>
    <t>NOV</t>
  </si>
  <si>
    <t>DEZ</t>
  </si>
  <si>
    <t>3º QUADRIM</t>
  </si>
  <si>
    <t>Realizado</t>
  </si>
  <si>
    <t xml:space="preserve">Real x Orçado </t>
  </si>
  <si>
    <t>Recursos Líquidos para o Contrato de Gestão</t>
  </si>
  <si>
    <t>1.1</t>
  </si>
  <si>
    <t>Repasse Contrato de Gestão</t>
  </si>
  <si>
    <t>1.2</t>
  </si>
  <si>
    <t>Movimentação de Recursos Reservados</t>
  </si>
  <si>
    <t>1.2.1</t>
  </si>
  <si>
    <t>Constituição Recursos de Reserva</t>
  </si>
  <si>
    <t>1.2.2</t>
  </si>
  <si>
    <t>Reversão de Recursos de Reservas</t>
  </si>
  <si>
    <t>1.2.3</t>
  </si>
  <si>
    <t>Constituição Recursos de Contingência</t>
  </si>
  <si>
    <t>1.2.4</t>
  </si>
  <si>
    <t>Reversão de Recursos de Contingências</t>
  </si>
  <si>
    <t>1.2.5</t>
  </si>
  <si>
    <r>
      <t>Constituição Recursos Reserva - Outros - Edificações (</t>
    </r>
    <r>
      <rPr>
        <i/>
        <u/>
        <sz val="8"/>
        <color theme="1"/>
        <rFont val="Verdana"/>
        <family val="2"/>
      </rPr>
      <t>Manutenção,  Intercorrências e Restauro da Edificação</t>
    </r>
    <r>
      <rPr>
        <sz val="8"/>
        <color theme="1"/>
        <rFont val="Verdana"/>
        <family val="2"/>
      </rPr>
      <t>)</t>
    </r>
  </si>
  <si>
    <t>1.2.6</t>
  </si>
  <si>
    <r>
      <t>Reversão de Recursos Reservados (</t>
    </r>
    <r>
      <rPr>
        <i/>
        <u/>
        <sz val="8"/>
        <color theme="1"/>
        <rFont val="Verdana"/>
        <family val="2"/>
      </rPr>
      <t>Edificações</t>
    </r>
    <r>
      <rPr>
        <sz val="8"/>
        <color theme="1"/>
        <rFont val="Verdana"/>
        <family val="2"/>
      </rPr>
      <t>)</t>
    </r>
  </si>
  <si>
    <t>1.2.7</t>
  </si>
  <si>
    <r>
      <t>Constituição Recursos Reserva - Outros (Fundos para</t>
    </r>
    <r>
      <rPr>
        <i/>
        <u/>
        <sz val="8"/>
        <color theme="1"/>
        <rFont val="Verdana"/>
        <family val="2"/>
      </rPr>
      <t xml:space="preserve"> Exposição Longa Duração</t>
    </r>
    <r>
      <rPr>
        <sz val="8"/>
        <color theme="1"/>
        <rFont val="Verdana"/>
        <family val="2"/>
      </rPr>
      <t>)</t>
    </r>
  </si>
  <si>
    <t>1.2.8</t>
  </si>
  <si>
    <r>
      <t>Reversão de Recursos Reservados (</t>
    </r>
    <r>
      <rPr>
        <i/>
        <u/>
        <sz val="8"/>
        <color theme="1"/>
        <rFont val="Verdana"/>
        <family val="2"/>
      </rPr>
      <t>Expografia e Tecnologia</t>
    </r>
    <r>
      <rPr>
        <sz val="8"/>
        <color theme="1"/>
        <rFont val="Verdana"/>
        <family val="2"/>
      </rPr>
      <t>)</t>
    </r>
  </si>
  <si>
    <t>1.2.9</t>
  </si>
  <si>
    <r>
      <t>Constituição Recursos Reserva - Outros (</t>
    </r>
    <r>
      <rPr>
        <i/>
        <u/>
        <sz val="8"/>
        <color theme="1"/>
        <rFont val="Verdana"/>
        <family val="2"/>
      </rPr>
      <t>Destinado a despesa tributária com ISS</t>
    </r>
    <r>
      <rPr>
        <sz val="8"/>
        <color theme="1"/>
        <rFont val="Verdana"/>
        <family val="2"/>
      </rPr>
      <t>)</t>
    </r>
  </si>
  <si>
    <t>1.2.10</t>
  </si>
  <si>
    <r>
      <t>Reversão de Recursos Reservados (D</t>
    </r>
    <r>
      <rPr>
        <i/>
        <u/>
        <sz val="8"/>
        <color theme="1"/>
        <rFont val="Verdana"/>
        <family val="2"/>
      </rPr>
      <t>espesa tributária com ISS</t>
    </r>
    <r>
      <rPr>
        <sz val="8"/>
        <color theme="1"/>
        <rFont val="Verdana"/>
        <family val="2"/>
      </rPr>
      <t>)</t>
    </r>
  </si>
  <si>
    <t>1.3</t>
  </si>
  <si>
    <t>Outros Receitas</t>
  </si>
  <si>
    <t>1.3.1</t>
  </si>
  <si>
    <t>Saldos anteriores para utilização no exercício</t>
  </si>
  <si>
    <t>1.3.2</t>
  </si>
  <si>
    <t>Outros saldos</t>
  </si>
  <si>
    <t>Recursos de Investimento do Contrato de Gestão</t>
  </si>
  <si>
    <t>2.1</t>
  </si>
  <si>
    <t>Investimento do CG</t>
  </si>
  <si>
    <t>Recursos de Captação</t>
  </si>
  <si>
    <t>3.1</t>
  </si>
  <si>
    <t>Recursos de Captação voltados a Custeio</t>
  </si>
  <si>
    <t>3.1.1</t>
  </si>
  <si>
    <t>Captação de Recursos Operacionais (bilheteria, cessão onerosa de espaço, loja, café, doações, estacionamento, etc.)</t>
  </si>
  <si>
    <t>3.1.2</t>
  </si>
  <si>
    <t>Captação de Recursos Incentivados</t>
  </si>
  <si>
    <t>3.1.3</t>
  </si>
  <si>
    <t>Trabalho Voluntário e Parcerias</t>
  </si>
  <si>
    <t>3.2</t>
  </si>
  <si>
    <t>Recursos de Captação voltados a Investimentos</t>
  </si>
  <si>
    <t>II - DEMONSTRAÇÃO DE RESULTADO</t>
  </si>
  <si>
    <t>RECEITAS APROPRIADAS VINCULADAS AO CONTRATO DE GESTÃO</t>
  </si>
  <si>
    <t>Total de Receitas vinculadas ao Plano de Trabalho</t>
  </si>
  <si>
    <t>4.1</t>
  </si>
  <si>
    <t>Receita de Repasse Apropriada</t>
  </si>
  <si>
    <t>4.2</t>
  </si>
  <si>
    <t>Receita de Captação Apropriada</t>
  </si>
  <si>
    <t>4.2.1</t>
  </si>
  <si>
    <t>4.2.2</t>
  </si>
  <si>
    <t>4.2.2.1</t>
  </si>
  <si>
    <t>(+)  Recursos Incentivados Captados</t>
  </si>
  <si>
    <t>4.2.2.2</t>
  </si>
  <si>
    <t>(-)   Recursos Captados com Liberação no Exercício Subsequente</t>
  </si>
  <si>
    <t>4.2.2.3</t>
  </si>
  <si>
    <t>(+)  Recursos Incentivados Captados liberados do Exercício Anterior</t>
  </si>
  <si>
    <t>4.2.3</t>
  </si>
  <si>
    <t>4.3</t>
  </si>
  <si>
    <t>Total das Receitas Financeiras</t>
  </si>
  <si>
    <t>Total de Receitas para a realização de metas condicionadas</t>
  </si>
  <si>
    <t>5.1</t>
  </si>
  <si>
    <t>Receitas para realização de metas condicionadas</t>
  </si>
  <si>
    <t>DESPESAS DO CONTRATO DE GESTÃO</t>
  </si>
  <si>
    <t>Orçamento
2025</t>
  </si>
  <si>
    <t>Total de Despesas</t>
  </si>
  <si>
    <t>6.1</t>
  </si>
  <si>
    <t>Subtotal de Despesas</t>
  </si>
  <si>
    <t>6.1.1</t>
  </si>
  <si>
    <t>Recursos Humanos - Salários, encargos e benefícios</t>
  </si>
  <si>
    <t>6.1.1.1</t>
  </si>
  <si>
    <t>Diretoria</t>
  </si>
  <si>
    <t>6.1.1.1.1</t>
  </si>
  <si>
    <t>Área-meio</t>
  </si>
  <si>
    <t>-</t>
  </si>
  <si>
    <t>6.1.1.1.2</t>
  </si>
  <si>
    <t>Área-fim</t>
  </si>
  <si>
    <t>6.1.1.2</t>
  </si>
  <si>
    <t>Demais Funcionários</t>
  </si>
  <si>
    <t>6.1.1.2.1</t>
  </si>
  <si>
    <t>6.1.1.2.2</t>
  </si>
  <si>
    <t>6.1.1.3</t>
  </si>
  <si>
    <t>Estagiários</t>
  </si>
  <si>
    <t>6.1.1.3.1</t>
  </si>
  <si>
    <t>6.1.1.3.2</t>
  </si>
  <si>
    <t>6.1.1.4</t>
  </si>
  <si>
    <t>Aprendizes</t>
  </si>
  <si>
    <t>6.1.1.4.1</t>
  </si>
  <si>
    <t>6.1.1.4.2</t>
  </si>
  <si>
    <t>6.1.2</t>
  </si>
  <si>
    <t>Prestadores de serviços de Área-Meio (Consultorias/Assessorias/Outras Pessoas Jurídicas)</t>
  </si>
  <si>
    <t>6.1.2.1</t>
  </si>
  <si>
    <t>Limpeza</t>
  </si>
  <si>
    <t>6.1.2.2</t>
  </si>
  <si>
    <t>Vigilância / portaria / segurança</t>
  </si>
  <si>
    <t>6.1.2.3</t>
  </si>
  <si>
    <t>Jurídica</t>
  </si>
  <si>
    <t>6.1.2.4</t>
  </si>
  <si>
    <t>Informática</t>
  </si>
  <si>
    <t>6.1.2.5</t>
  </si>
  <si>
    <t>Administrativa / RH</t>
  </si>
  <si>
    <t>6.1.2.6</t>
  </si>
  <si>
    <t>Contábil</t>
  </si>
  <si>
    <t>6.1.2.7</t>
  </si>
  <si>
    <t>Auditoria</t>
  </si>
  <si>
    <t>6.1.2.8</t>
  </si>
  <si>
    <t>Outras Despesas (Diversas - Coleta Lixo, Transp Valores, etc )</t>
  </si>
  <si>
    <t>6.1.3</t>
  </si>
  <si>
    <t xml:space="preserve">Custos Administrativos e Institucionais </t>
  </si>
  <si>
    <t>6.1.3.1</t>
  </si>
  <si>
    <t>Locação de imóveis</t>
  </si>
  <si>
    <t>6.1.3.2</t>
  </si>
  <si>
    <t xml:space="preserve">Utilidades públicas   </t>
  </si>
  <si>
    <t>6.1.3.2.1</t>
  </si>
  <si>
    <t xml:space="preserve">     Água</t>
  </si>
  <si>
    <t>6.1.3.2.2</t>
  </si>
  <si>
    <t xml:space="preserve">     Energia Elétrica</t>
  </si>
  <si>
    <t>6.1.3.2.3</t>
  </si>
  <si>
    <t xml:space="preserve">     Gás</t>
  </si>
  <si>
    <t>6.1.3.2.4</t>
  </si>
  <si>
    <t xml:space="preserve">     Internet</t>
  </si>
  <si>
    <t>6.1.3.2.5</t>
  </si>
  <si>
    <t xml:space="preserve">     Telefonia</t>
  </si>
  <si>
    <t>6.1.3.3</t>
  </si>
  <si>
    <t>Uniformes e EPIs</t>
  </si>
  <si>
    <t>6.1.3.4</t>
  </si>
  <si>
    <t>Viagens e Estadias</t>
  </si>
  <si>
    <t>6.1.3.5</t>
  </si>
  <si>
    <t>Material de consumo, escritório e limpeza</t>
  </si>
  <si>
    <t>6.1.3.6</t>
  </si>
  <si>
    <t>Despesas tributárias e financeiras</t>
  </si>
  <si>
    <t>6.1.3.7</t>
  </si>
  <si>
    <t>Despesas diversas (correio, xérox, motoboy, etc.)</t>
  </si>
  <si>
    <t>6.1.3.8</t>
  </si>
  <si>
    <t>Treinamento de Funcionários</t>
  </si>
  <si>
    <t>6.1.3.9</t>
  </si>
  <si>
    <t>Mobiliário e equipamentos de informática</t>
  </si>
  <si>
    <t>6.1.4</t>
  </si>
  <si>
    <t>Programa de Edificações</t>
  </si>
  <si>
    <t>6.1.4.1</t>
  </si>
  <si>
    <t>Conservação e manutenção de edificações (reparos, pinturas,  limpeza  de  caixa  de  água,  limpeza  de calhas, etc.)</t>
  </si>
  <si>
    <t>6.1.4.2</t>
  </si>
  <si>
    <t>Sistema de Monitoramento de Segurança e AVCB</t>
  </si>
  <si>
    <t>6.1.4.3</t>
  </si>
  <si>
    <t>Equipamentos / Implementos</t>
  </si>
  <si>
    <t>6.1.4.4</t>
  </si>
  <si>
    <t>Seguros Multirriscos e RC</t>
  </si>
  <si>
    <t>6.1.4.5</t>
  </si>
  <si>
    <t>Licença para funcionamento</t>
  </si>
  <si>
    <t>6.1.4.7</t>
  </si>
  <si>
    <t>Ações de Restauro, Manutenção ou intercorrências</t>
  </si>
  <si>
    <t>6.1.4.8</t>
  </si>
  <si>
    <t>Outras Despesas (Consultorias, projetos e Laudos)</t>
  </si>
  <si>
    <t>6.1.5</t>
  </si>
  <si>
    <t>Programas de Trabalho da Área-fim</t>
  </si>
  <si>
    <t>6.1.5.1</t>
  </si>
  <si>
    <t>Programa de Gestão de Acervos</t>
  </si>
  <si>
    <t>6.1.5.1.1</t>
  </si>
  <si>
    <t>Aquisição de acervo museológico/ bibliográfico</t>
  </si>
  <si>
    <t>6.1.5.1.2</t>
  </si>
  <si>
    <t>Reserva técnica externa</t>
  </si>
  <si>
    <t>6.1.5.1.3</t>
  </si>
  <si>
    <t>Transporte de acervo</t>
  </si>
  <si>
    <t>6.1.5.1.4</t>
  </si>
  <si>
    <t>Conservação Preventiva</t>
  </si>
  <si>
    <t>6.1.5.1.5</t>
  </si>
  <si>
    <t>Restauro</t>
  </si>
  <si>
    <t>6.1.5.1.6</t>
  </si>
  <si>
    <t>Higienização</t>
  </si>
  <si>
    <t>6.1.5.1.7</t>
  </si>
  <si>
    <t>Projeto de documentação</t>
  </si>
  <si>
    <t>6.1.5.1.8</t>
  </si>
  <si>
    <t>Centro de Referência/Pesquisa/Projeto de história oral</t>
  </si>
  <si>
    <t>6.1.5.1.9</t>
  </si>
  <si>
    <t>Mobiliário e equipamentos para áreas técnicas</t>
  </si>
  <si>
    <t>6.1.5.1.10</t>
  </si>
  <si>
    <t>Banco de dados</t>
  </si>
  <si>
    <t>6.1.5.1.11</t>
  </si>
  <si>
    <t>Direitos autorais</t>
  </si>
  <si>
    <t>6.1.5.1.12</t>
  </si>
  <si>
    <t>Seguro para acervo</t>
  </si>
  <si>
    <t>6.1.5.1.13</t>
  </si>
  <si>
    <t>Centro de Referência / Produtos, publicações e eventos</t>
  </si>
  <si>
    <t>6.1.5.1.14</t>
  </si>
  <si>
    <t>Centro de Documentação de Linguas e Cultura Indigenas</t>
  </si>
  <si>
    <t>6.1.5.2</t>
  </si>
  <si>
    <t>Programa de Exposições e Programação Cultural</t>
  </si>
  <si>
    <t>6.1.5.2.1</t>
  </si>
  <si>
    <t>Manutenção da exposição de longa duração</t>
  </si>
  <si>
    <t>6.1.5.2.2</t>
  </si>
  <si>
    <t>Atualização exposição de longa duração</t>
  </si>
  <si>
    <t>6.1.5.2.3</t>
  </si>
  <si>
    <t>Exposições temporárias</t>
  </si>
  <si>
    <t>6.1.5.2.4</t>
  </si>
  <si>
    <t>Exposições itinerantes</t>
  </si>
  <si>
    <t>6.1.5.2.5</t>
  </si>
  <si>
    <t>Exposições virtuais</t>
  </si>
  <si>
    <t>6.1.5.2.6</t>
  </si>
  <si>
    <t>Programação Cultural</t>
  </si>
  <si>
    <t>6.1.5.2.7</t>
  </si>
  <si>
    <t>Dia da Língua (Evento específico do museu )</t>
  </si>
  <si>
    <t>6.1.5.2.8</t>
  </si>
  <si>
    <t>Cursos e oficinas</t>
  </si>
  <si>
    <t>6.1.5.2.9</t>
  </si>
  <si>
    <t>Assessoria curatorial</t>
  </si>
  <si>
    <t>6.1.5.3</t>
  </si>
  <si>
    <t>Programa Educativo</t>
  </si>
  <si>
    <t>6.1.5.3.1</t>
  </si>
  <si>
    <t>Programas/Projetos educativos</t>
  </si>
  <si>
    <t>6.1.5.3.2</t>
  </si>
  <si>
    <t>Ações extramuros</t>
  </si>
  <si>
    <t>6.1.5.3.3</t>
  </si>
  <si>
    <t>Ações de formação para público educativo</t>
  </si>
  <si>
    <t>6.1.5.3.4</t>
  </si>
  <si>
    <t xml:space="preserve">Materiais e recursos educativos </t>
  </si>
  <si>
    <t>6.1.5.3.5</t>
  </si>
  <si>
    <t>Aquisição de equipamentos e materiais</t>
  </si>
  <si>
    <t>6.1.5.3.6</t>
  </si>
  <si>
    <t>Conteúdo digital e engajamento virtual</t>
  </si>
  <si>
    <t>6.1.5.4</t>
  </si>
  <si>
    <t>Programa Conexões Museus SP</t>
  </si>
  <si>
    <t>6.1.5.4.1</t>
  </si>
  <si>
    <t>Ações de capacitação (Cursos livres, cursos regulares,  oficinas)</t>
  </si>
  <si>
    <t>6.1.5.4.2</t>
  </si>
  <si>
    <t>Ações de vivência profissional (estágio técnico, dentre outras ações semelhantes)</t>
  </si>
  <si>
    <t>6.1.5.4.3</t>
  </si>
  <si>
    <t>Ações de fomento (chamadas públicas para exposições com  curadoria compartilhada interinstitucionais)</t>
  </si>
  <si>
    <t>6.1.5.4.4</t>
  </si>
  <si>
    <t xml:space="preserve">Ações de articulação (encontro da rede temática,  mapeamento de acervos) </t>
  </si>
  <si>
    <t>6.1.5.4.5</t>
  </si>
  <si>
    <t>Ações de difusão museológica (apoio à eventos  museológicos, publicações)</t>
  </si>
  <si>
    <t>Jan</t>
  </si>
  <si>
    <t>6.1.5.5</t>
  </si>
  <si>
    <t>Programa de Gestão Museológica</t>
  </si>
  <si>
    <t>6.1.5.5.1</t>
  </si>
  <si>
    <t>Plano Museológico</t>
  </si>
  <si>
    <t>6.1.5.5.2</t>
  </si>
  <si>
    <t>Plano Estratégico</t>
  </si>
  <si>
    <t>6.1.5.5.3</t>
  </si>
  <si>
    <t>Pesquisa de Público</t>
  </si>
  <si>
    <t>6.1.5.5.4</t>
  </si>
  <si>
    <t>Acessibilidade</t>
  </si>
  <si>
    <t>6.1.5.5.5</t>
  </si>
  <si>
    <t>Sustentabilidade</t>
  </si>
  <si>
    <t>6.1.5.5.6</t>
  </si>
  <si>
    <t>Gestão tecnológica</t>
  </si>
  <si>
    <t>6.1.5.5.7</t>
  </si>
  <si>
    <t>Compliance</t>
  </si>
  <si>
    <t>6.1.5.5.8</t>
  </si>
  <si>
    <t>Articulação Territorial</t>
  </si>
  <si>
    <t>6.1.5.5.9</t>
  </si>
  <si>
    <t>Ações de Relações Institucionais</t>
  </si>
  <si>
    <t>6.1.5.5.10</t>
  </si>
  <si>
    <t>Atualização da Exposição de Longa</t>
  </si>
  <si>
    <t>6.1.5.5.11</t>
  </si>
  <si>
    <t>Desenvolvimento Humano e Organizacional (DHO)</t>
  </si>
  <si>
    <t>6.1.5.5.12</t>
  </si>
  <si>
    <t>6.1.6</t>
  </si>
  <si>
    <t>Programa de Comunicação e Imprensa</t>
  </si>
  <si>
    <t>6.1.6.1</t>
  </si>
  <si>
    <t>Plano de Comunicação e Site</t>
  </si>
  <si>
    <t>6.1.6.2</t>
  </si>
  <si>
    <t>Projetos Gráficos e Materiais de Comunicação</t>
  </si>
  <si>
    <t>6.1.6.3</t>
  </si>
  <si>
    <t>Publicações</t>
  </si>
  <si>
    <t>6.1.6.4</t>
  </si>
  <si>
    <t>Assessoria de Imprensa e Custos com publicidade</t>
  </si>
  <si>
    <t>6.2</t>
  </si>
  <si>
    <t>Depreciação / Amortização / Baixa do Imobilizado</t>
  </si>
  <si>
    <t>6.2.1</t>
  </si>
  <si>
    <t>SUPERÁVIT / DÉFICIT DO EXERCÍCIO</t>
  </si>
  <si>
    <t>III - INVESTIMENTOS/IMOBILIZADO</t>
  </si>
  <si>
    <t>INVESTIMENTOS COM RECURSOS VINCULADOS AO CONTRATOS DE GESTÃO</t>
  </si>
  <si>
    <t>8.1</t>
  </si>
  <si>
    <t>Equipamentos de informática</t>
  </si>
  <si>
    <t>8.2</t>
  </si>
  <si>
    <t>Móveis e utensílios</t>
  </si>
  <si>
    <t>8.3</t>
  </si>
  <si>
    <t>Máquinas e equipamentos</t>
  </si>
  <si>
    <t>8.4</t>
  </si>
  <si>
    <t>Software</t>
  </si>
  <si>
    <t>8.5</t>
  </si>
  <si>
    <t>Benfeitorias</t>
  </si>
  <si>
    <t>8.6</t>
  </si>
  <si>
    <t>Aquisição de acervo</t>
  </si>
  <si>
    <t>RECURSOS PÚBLICOS ESPECÍFICOS PARA INVESTIMENTO NO CONTRATO DE GESTÃO</t>
  </si>
  <si>
    <t>9.1</t>
  </si>
  <si>
    <t>9.2</t>
  </si>
  <si>
    <t>9.3</t>
  </si>
  <si>
    <t>9.4</t>
  </si>
  <si>
    <t>9.5</t>
  </si>
  <si>
    <t>9.6</t>
  </si>
  <si>
    <t>INVESTIMENTOS COM RECURSOS INCENTIVADOS</t>
  </si>
  <si>
    <t>10.1</t>
  </si>
  <si>
    <t>10.2</t>
  </si>
  <si>
    <t>10.3</t>
  </si>
  <si>
    <t>10.4</t>
  </si>
  <si>
    <t>10.5</t>
  </si>
  <si>
    <t>10.6</t>
  </si>
  <si>
    <t>IV - PROJETOS A EXECUTAR E SALDOS DE RECURSOS VINCULADOS AO CONTRATO DE GESTÃO</t>
  </si>
  <si>
    <t>Saldo Projetos a Executar (contábil)</t>
  </si>
  <si>
    <t>11.1</t>
  </si>
  <si>
    <t>Repasse</t>
  </si>
  <si>
    <t>11.2</t>
  </si>
  <si>
    <t>Reserva</t>
  </si>
  <si>
    <t>11.3</t>
  </si>
  <si>
    <t>Contingência</t>
  </si>
  <si>
    <t>Recursos incentivados - saldo a ser executado </t>
  </si>
  <si>
    <t>Saldo
2024</t>
  </si>
  <si>
    <t>Outras informações (saldos bancários)</t>
  </si>
  <si>
    <t>13.1</t>
  </si>
  <si>
    <t xml:space="preserve">Conta de Repasse </t>
  </si>
  <si>
    <t>13.2</t>
  </si>
  <si>
    <t>Conta de Captação Operacional</t>
  </si>
  <si>
    <t>13.3</t>
  </si>
  <si>
    <t>Conta de Projetos Incentivados</t>
  </si>
  <si>
    <t>13.4</t>
  </si>
  <si>
    <t>Conta de Recurso de Reserva</t>
  </si>
  <si>
    <t>13.5</t>
  </si>
  <si>
    <t>Conta de Recurso de Contingência</t>
  </si>
  <si>
    <t>13.6</t>
  </si>
  <si>
    <t>Demais Saldos (recursos reservados, destinados a edificações)</t>
  </si>
  <si>
    <t>13.7</t>
  </si>
  <si>
    <t xml:space="preserve">Demais Saldos (recursos reservados, destinados à Exposição Longa Duração) </t>
  </si>
  <si>
    <t>13.8</t>
  </si>
  <si>
    <t>Demais Saldos (recursos reservados, destinados à despesa tributária com ISS)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</si>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</sst>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#,##0;[Red]\-#,##0;_-* &quot;-&quot;??_-;_-@_-"/>
    <numFmt numFmtId="166" formatCode="_-* #,##0_-;\-* #,##0_-;_-* &quot;-&quot;??_-;_-@_-"/>
    <numFmt numFmtId="167" formatCode="#,##0.00;[Red]\-#,##0.00;_-* &quot;-&quot;??_-;_-@_-"/>
    <numFmt numFmtId="168" formatCode="#,##0_ ;[Red]\-#,##0\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Verdana"/>
      <family val="2"/>
    </font>
    <font>
      <sz val="10"/>
      <color theme="1"/>
      <name val="Calibri"/>
      <family val="2"/>
    </font>
    <font>
      <b/>
      <sz val="8"/>
      <name val="Verdana"/>
      <family val="2"/>
    </font>
    <font>
      <b/>
      <sz val="8"/>
      <color theme="1"/>
      <name val="Verdana"/>
      <family val="2"/>
    </font>
    <font>
      <b/>
      <u/>
      <sz val="8"/>
      <name val="Verdana"/>
      <family val="2"/>
    </font>
    <font>
      <b/>
      <u/>
      <sz val="8"/>
      <color theme="1"/>
      <name val="Verdana"/>
      <family val="2"/>
    </font>
    <font>
      <sz val="8"/>
      <color theme="1"/>
      <name val="Verdana"/>
      <family val="2"/>
    </font>
    <font>
      <sz val="8"/>
      <color rgb="FFFF0000"/>
      <name val="Verdana"/>
      <family val="2"/>
    </font>
    <font>
      <i/>
      <u/>
      <sz val="8"/>
      <color theme="1"/>
      <name val="Verdana"/>
      <family val="2"/>
    </font>
    <font>
      <b/>
      <sz val="8"/>
      <color rgb="FF000000"/>
      <name val="Verdana"/>
      <family val="2"/>
    </font>
    <font>
      <sz val="8"/>
      <color indexed="10"/>
      <name val="Verdana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FF0000"/>
      <name val="Verdana"/>
      <family val="2"/>
    </font>
    <font>
      <u/>
      <sz val="8"/>
      <color theme="1"/>
      <name val="Verdana"/>
      <family val="2"/>
    </font>
    <font>
      <b/>
      <u/>
      <sz val="8"/>
      <color rgb="FF000000"/>
      <name val="Verdana"/>
      <family val="2"/>
    </font>
    <font>
      <sz val="8"/>
      <color rgb="FF000000"/>
      <name val="Verdana"/>
      <family val="2"/>
    </font>
    <font>
      <sz val="7"/>
      <name val="Verdana"/>
      <family val="2"/>
    </font>
    <font>
      <sz val="11"/>
      <color rgb="FF000000"/>
      <name val="Calibri"/>
      <family val="2"/>
    </font>
    <font>
      <sz val="9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14" fillId="0" borderId="0">
      <alignment horizontal="right" vertical="top"/>
    </xf>
    <xf numFmtId="0" fontId="21" fillId="0" borderId="0" applyBorder="0"/>
  </cellStyleXfs>
  <cellXfs count="361">
    <xf numFmtId="0" fontId="0" fillId="0" borderId="0" xfId="0"/>
    <xf numFmtId="0" fontId="3" fillId="2" borderId="0" xfId="4" applyFont="1" applyFill="1" applyAlignment="1">
      <alignment horizontal="left"/>
    </xf>
    <xf numFmtId="165" fontId="3" fillId="0" borderId="0" xfId="4" applyNumberFormat="1" applyFont="1"/>
    <xf numFmtId="166" fontId="3" fillId="0" borderId="0" xfId="1" applyNumberFormat="1" applyFont="1" applyAlignment="1">
      <alignment wrapText="1"/>
    </xf>
    <xf numFmtId="167" fontId="3" fillId="0" borderId="0" xfId="1" applyNumberFormat="1" applyFont="1"/>
    <xf numFmtId="167" fontId="3" fillId="0" borderId="0" xfId="2" applyNumberFormat="1" applyFont="1"/>
    <xf numFmtId="43" fontId="3" fillId="0" borderId="0" xfId="1" applyFont="1"/>
    <xf numFmtId="167" fontId="3" fillId="0" borderId="0" xfId="1" applyNumberFormat="1" applyFont="1" applyFill="1" applyAlignment="1">
      <alignment horizontal="center"/>
    </xf>
    <xf numFmtId="43" fontId="3" fillId="0" borderId="0" xfId="1" applyFont="1" applyFill="1" applyAlignment="1">
      <alignment horizontal="center"/>
    </xf>
    <xf numFmtId="166" fontId="3" fillId="0" borderId="0" xfId="1" applyNumberFormat="1" applyFont="1"/>
    <xf numFmtId="165" fontId="3" fillId="0" borderId="0" xfId="1" applyNumberFormat="1" applyFont="1"/>
    <xf numFmtId="9" fontId="3" fillId="0" borderId="0" xfId="3" applyFont="1" applyAlignment="1">
      <alignment horizontal="center"/>
    </xf>
    <xf numFmtId="9" fontId="3" fillId="0" borderId="0" xfId="3" applyFont="1" applyFill="1" applyAlignment="1">
      <alignment horizontal="center"/>
    </xf>
    <xf numFmtId="0" fontId="3" fillId="2" borderId="0" xfId="4" applyFont="1" applyFill="1"/>
    <xf numFmtId="3" fontId="3" fillId="2" borderId="0" xfId="4" applyNumberFormat="1" applyFont="1" applyFill="1" applyAlignment="1">
      <alignment horizontal="left"/>
    </xf>
    <xf numFmtId="165" fontId="3" fillId="2" borderId="0" xfId="4" applyNumberFormat="1" applyFont="1" applyFill="1" applyAlignment="1">
      <alignment horizontal="left"/>
    </xf>
    <xf numFmtId="167" fontId="3" fillId="2" borderId="0" xfId="4" applyNumberFormat="1" applyFont="1" applyFill="1" applyAlignment="1">
      <alignment horizontal="left"/>
    </xf>
    <xf numFmtId="167" fontId="3" fillId="2" borderId="0" xfId="2" applyNumberFormat="1" applyFont="1" applyFill="1" applyAlignment="1">
      <alignment horizontal="left"/>
    </xf>
    <xf numFmtId="43" fontId="3" fillId="2" borderId="0" xfId="4" applyNumberFormat="1" applyFont="1" applyFill="1" applyAlignment="1">
      <alignment horizontal="left"/>
    </xf>
    <xf numFmtId="0" fontId="5" fillId="2" borderId="1" xfId="4" applyFont="1" applyFill="1" applyBorder="1" applyAlignment="1">
      <alignment horizontal="left" vertical="center"/>
    </xf>
    <xf numFmtId="0" fontId="5" fillId="0" borderId="1" xfId="1" applyNumberFormat="1" applyFont="1" applyBorder="1" applyAlignment="1">
      <alignment horizontal="left" vertical="center" wrapText="1"/>
    </xf>
    <xf numFmtId="3" fontId="5" fillId="0" borderId="0" xfId="4" applyNumberFormat="1" applyFont="1" applyAlignment="1">
      <alignment horizontal="center"/>
    </xf>
    <xf numFmtId="165" fontId="5" fillId="0" borderId="0" xfId="4" applyNumberFormat="1" applyFont="1" applyAlignment="1">
      <alignment horizontal="center"/>
    </xf>
    <xf numFmtId="0" fontId="5" fillId="0" borderId="1" xfId="1" applyNumberFormat="1" applyFont="1" applyBorder="1" applyAlignment="1">
      <alignment horizontal="centerContinuous"/>
    </xf>
    <xf numFmtId="167" fontId="6" fillId="0" borderId="1" xfId="0" applyNumberFormat="1" applyFont="1" applyBorder="1" applyAlignment="1">
      <alignment horizontal="centerContinuous"/>
    </xf>
    <xf numFmtId="167" fontId="6" fillId="0" borderId="1" xfId="2" applyNumberFormat="1" applyFont="1" applyBorder="1" applyAlignment="1">
      <alignment horizontal="centerContinuous"/>
    </xf>
    <xf numFmtId="43" fontId="5" fillId="0" borderId="1" xfId="1" applyFont="1" applyBorder="1" applyAlignment="1">
      <alignment horizontal="centerContinuous"/>
    </xf>
    <xf numFmtId="167" fontId="6" fillId="0" borderId="0" xfId="1" applyNumberFormat="1" applyFont="1" applyAlignment="1">
      <alignment horizontal="center"/>
    </xf>
    <xf numFmtId="43" fontId="6" fillId="0" borderId="0" xfId="1" applyFont="1" applyAlignment="1">
      <alignment horizontal="center"/>
    </xf>
    <xf numFmtId="166" fontId="5" fillId="0" borderId="1" xfId="1" applyNumberFormat="1" applyFont="1" applyBorder="1" applyAlignment="1">
      <alignment horizontal="center"/>
    </xf>
    <xf numFmtId="165" fontId="5" fillId="0" borderId="0" xfId="1" applyNumberFormat="1" applyFont="1" applyAlignment="1">
      <alignment horizontal="center"/>
    </xf>
    <xf numFmtId="0" fontId="6" fillId="0" borderId="2" xfId="0" applyFont="1" applyBorder="1" applyAlignment="1">
      <alignment horizontal="left"/>
    </xf>
    <xf numFmtId="0" fontId="3" fillId="2" borderId="3" xfId="4" applyFont="1" applyFill="1" applyBorder="1" applyAlignment="1">
      <alignment horizontal="left"/>
    </xf>
    <xf numFmtId="3" fontId="3" fillId="0" borderId="0" xfId="4" applyNumberFormat="1" applyFont="1"/>
    <xf numFmtId="166" fontId="5" fillId="0" borderId="1" xfId="1" applyNumberFormat="1" applyFont="1" applyBorder="1" applyAlignment="1">
      <alignment horizontal="centerContinuous" vertical="center"/>
    </xf>
    <xf numFmtId="166" fontId="5" fillId="0" borderId="2" xfId="1" applyNumberFormat="1" applyFont="1" applyBorder="1" applyAlignment="1">
      <alignment vertical="center"/>
    </xf>
    <xf numFmtId="165" fontId="3" fillId="0" borderId="4" xfId="1" applyNumberFormat="1" applyFont="1" applyBorder="1"/>
    <xf numFmtId="9" fontId="5" fillId="0" borderId="3" xfId="3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14" fontId="5" fillId="0" borderId="0" xfId="4" applyNumberFormat="1" applyFont="1" applyAlignment="1">
      <alignment horizontal="center"/>
    </xf>
    <xf numFmtId="167" fontId="5" fillId="0" borderId="0" xfId="4" applyNumberFormat="1" applyFont="1" applyAlignment="1">
      <alignment horizontal="center"/>
    </xf>
    <xf numFmtId="167" fontId="5" fillId="0" borderId="0" xfId="2" applyNumberFormat="1" applyFont="1" applyAlignment="1">
      <alignment horizontal="center"/>
    </xf>
    <xf numFmtId="43" fontId="5" fillId="0" borderId="0" xfId="1" applyFont="1" applyAlignment="1">
      <alignment horizontal="center"/>
    </xf>
    <xf numFmtId="166" fontId="5" fillId="0" borderId="0" xfId="1" applyNumberFormat="1" applyFont="1" applyAlignment="1">
      <alignment horizontal="center"/>
    </xf>
    <xf numFmtId="0" fontId="7" fillId="2" borderId="0" xfId="4" applyFont="1" applyFill="1" applyAlignment="1">
      <alignment horizontal="left"/>
    </xf>
    <xf numFmtId="3" fontId="7" fillId="2" borderId="0" xfId="4" applyNumberFormat="1" applyFont="1" applyFill="1" applyAlignment="1">
      <alignment horizontal="left"/>
    </xf>
    <xf numFmtId="165" fontId="7" fillId="2" borderId="0" xfId="4" applyNumberFormat="1" applyFont="1" applyFill="1" applyAlignment="1">
      <alignment horizontal="left"/>
    </xf>
    <xf numFmtId="167" fontId="7" fillId="2" borderId="0" xfId="4" applyNumberFormat="1" applyFont="1" applyFill="1" applyAlignment="1">
      <alignment horizontal="left"/>
    </xf>
    <xf numFmtId="167" fontId="7" fillId="2" borderId="0" xfId="2" applyNumberFormat="1" applyFont="1" applyFill="1" applyAlignment="1">
      <alignment horizontal="left"/>
    </xf>
    <xf numFmtId="43" fontId="7" fillId="2" borderId="0" xfId="4" applyNumberFormat="1" applyFont="1" applyFill="1" applyAlignment="1">
      <alignment horizontal="left"/>
    </xf>
    <xf numFmtId="3" fontId="5" fillId="0" borderId="0" xfId="4" applyNumberFormat="1" applyFont="1"/>
    <xf numFmtId="165" fontId="5" fillId="0" borderId="0" xfId="1" applyNumberFormat="1" applyFont="1"/>
    <xf numFmtId="165" fontId="5" fillId="0" borderId="0" xfId="4" applyNumberFormat="1" applyFont="1"/>
    <xf numFmtId="166" fontId="5" fillId="0" borderId="0" xfId="1" applyNumberFormat="1" applyFont="1" applyAlignment="1">
      <alignment wrapText="1"/>
    </xf>
    <xf numFmtId="43" fontId="5" fillId="0" borderId="0" xfId="1" applyFont="1"/>
    <xf numFmtId="166" fontId="5" fillId="0" borderId="0" xfId="1" applyNumberFormat="1" applyFont="1"/>
    <xf numFmtId="0" fontId="6" fillId="3" borderId="1" xfId="4" applyFont="1" applyFill="1" applyBorder="1" applyAlignment="1">
      <alignment horizontal="left" vertical="center"/>
    </xf>
    <xf numFmtId="0" fontId="6" fillId="3" borderId="2" xfId="4" applyFont="1" applyFill="1" applyBorder="1" applyAlignment="1">
      <alignment horizontal="left" vertical="center" wrapText="1"/>
    </xf>
    <xf numFmtId="166" fontId="5" fillId="3" borderId="2" xfId="1" applyNumberFormat="1" applyFont="1" applyFill="1" applyBorder="1" applyAlignment="1">
      <alignment horizontal="center" vertical="center" wrapText="1"/>
    </xf>
    <xf numFmtId="165" fontId="5" fillId="3" borderId="2" xfId="1" applyNumberFormat="1" applyFont="1" applyFill="1" applyBorder="1" applyAlignment="1">
      <alignment horizontal="center" vertical="center" wrapText="1"/>
    </xf>
    <xf numFmtId="167" fontId="6" fillId="3" borderId="1" xfId="4" applyNumberFormat="1" applyFont="1" applyFill="1" applyBorder="1" applyAlignment="1">
      <alignment horizontal="center" vertical="center"/>
    </xf>
    <xf numFmtId="167" fontId="6" fillId="3" borderId="1" xfId="2" applyNumberFormat="1" applyFont="1" applyFill="1" applyBorder="1" applyAlignment="1">
      <alignment horizontal="center" vertical="center"/>
    </xf>
    <xf numFmtId="43" fontId="5" fillId="3" borderId="2" xfId="1" applyFont="1" applyFill="1" applyBorder="1" applyAlignment="1">
      <alignment horizontal="center" vertical="center" wrapText="1"/>
    </xf>
    <xf numFmtId="167" fontId="6" fillId="3" borderId="1" xfId="1" applyNumberFormat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/>
    </xf>
    <xf numFmtId="9" fontId="5" fillId="3" borderId="1" xfId="3" applyFont="1" applyFill="1" applyBorder="1" applyAlignment="1">
      <alignment horizontal="center" vertical="center" wrapText="1"/>
    </xf>
    <xf numFmtId="9" fontId="5" fillId="0" borderId="0" xfId="3" applyFont="1" applyFill="1" applyBorder="1" applyAlignment="1">
      <alignment horizontal="center" vertical="center" wrapText="1"/>
    </xf>
    <xf numFmtId="0" fontId="3" fillId="2" borderId="0" xfId="4" applyFont="1" applyFill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vertical="center" wrapText="1"/>
    </xf>
    <xf numFmtId="165" fontId="5" fillId="4" borderId="1" xfId="0" applyNumberFormat="1" applyFont="1" applyFill="1" applyBorder="1" applyAlignment="1">
      <alignment vertical="center" wrapText="1"/>
    </xf>
    <xf numFmtId="167" fontId="5" fillId="4" borderId="1" xfId="0" applyNumberFormat="1" applyFont="1" applyFill="1" applyBorder="1" applyAlignment="1">
      <alignment vertical="center" wrapText="1"/>
    </xf>
    <xf numFmtId="167" fontId="5" fillId="4" borderId="1" xfId="2" applyNumberFormat="1" applyFont="1" applyFill="1" applyBorder="1" applyAlignment="1">
      <alignment vertical="center" wrapText="1"/>
    </xf>
    <xf numFmtId="43" fontId="5" fillId="4" borderId="1" xfId="0" applyNumberFormat="1" applyFont="1" applyFill="1" applyBorder="1" applyAlignment="1">
      <alignment vertical="center" wrapText="1"/>
    </xf>
    <xf numFmtId="165" fontId="5" fillId="4" borderId="1" xfId="1" applyNumberFormat="1" applyFont="1" applyFill="1" applyBorder="1" applyAlignment="1">
      <alignment vertical="center" wrapText="1"/>
    </xf>
    <xf numFmtId="9" fontId="5" fillId="4" borderId="1" xfId="3" applyFont="1" applyFill="1" applyBorder="1" applyAlignment="1">
      <alignment horizontal="center" vertical="center"/>
    </xf>
    <xf numFmtId="0" fontId="3" fillId="2" borderId="0" xfId="4" applyFont="1" applyFill="1" applyAlignment="1">
      <alignment vertical="center"/>
    </xf>
    <xf numFmtId="0" fontId="6" fillId="5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165" fontId="5" fillId="0" borderId="1" xfId="0" applyNumberFormat="1" applyFont="1" applyBorder="1" applyAlignment="1">
      <alignment vertical="center" wrapText="1"/>
    </xf>
    <xf numFmtId="167" fontId="5" fillId="0" borderId="1" xfId="0" applyNumberFormat="1" applyFont="1" applyBorder="1" applyAlignment="1">
      <alignment vertical="center" wrapText="1"/>
    </xf>
    <xf numFmtId="167" fontId="5" fillId="0" borderId="1" xfId="2" applyNumberFormat="1" applyFont="1" applyBorder="1" applyAlignment="1">
      <alignment vertical="center" wrapText="1"/>
    </xf>
    <xf numFmtId="167" fontId="3" fillId="0" borderId="1" xfId="1" applyNumberFormat="1" applyFont="1" applyFill="1" applyBorder="1" applyAlignment="1">
      <alignment vertical="center" wrapText="1"/>
    </xf>
    <xf numFmtId="166" fontId="5" fillId="0" borderId="1" xfId="1" applyNumberFormat="1" applyFont="1" applyBorder="1" applyAlignment="1">
      <alignment horizontal="right" vertical="center" wrapText="1"/>
    </xf>
    <xf numFmtId="43" fontId="5" fillId="0" borderId="1" xfId="0" applyNumberFormat="1" applyFont="1" applyBorder="1" applyAlignment="1">
      <alignment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66" fontId="5" fillId="0" borderId="1" xfId="1" applyNumberFormat="1" applyFont="1" applyBorder="1" applyAlignment="1">
      <alignment vertical="center" wrapText="1"/>
    </xf>
    <xf numFmtId="165" fontId="5" fillId="0" borderId="1" xfId="1" applyNumberFormat="1" applyFont="1" applyBorder="1" applyAlignment="1">
      <alignment vertical="center" wrapText="1"/>
    </xf>
    <xf numFmtId="9" fontId="5" fillId="0" borderId="1" xfId="3" applyFont="1" applyBorder="1" applyAlignment="1">
      <alignment horizontal="center" vertical="center"/>
    </xf>
    <xf numFmtId="165" fontId="3" fillId="0" borderId="1" xfId="0" applyNumberFormat="1" applyFont="1" applyBorder="1" applyAlignment="1">
      <alignment vertical="center" wrapText="1"/>
    </xf>
    <xf numFmtId="166" fontId="3" fillId="0" borderId="1" xfId="1" applyNumberFormat="1" applyFont="1" applyBorder="1" applyAlignment="1">
      <alignment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165" fontId="3" fillId="0" borderId="1" xfId="1" applyNumberFormat="1" applyFont="1" applyFill="1" applyBorder="1" applyAlignment="1">
      <alignment vertical="center" wrapText="1"/>
    </xf>
    <xf numFmtId="167" fontId="3" fillId="0" borderId="1" xfId="2" applyNumberFormat="1" applyFont="1" applyFill="1" applyBorder="1" applyAlignment="1">
      <alignment vertical="center" wrapText="1"/>
    </xf>
    <xf numFmtId="43" fontId="3" fillId="0" borderId="1" xfId="1" applyFont="1" applyFill="1" applyBorder="1" applyAlignment="1">
      <alignment vertical="center" wrapText="1"/>
    </xf>
    <xf numFmtId="166" fontId="3" fillId="0" borderId="1" xfId="1" applyNumberFormat="1" applyFont="1" applyFill="1" applyBorder="1" applyAlignment="1">
      <alignment vertical="center" wrapText="1"/>
    </xf>
    <xf numFmtId="166" fontId="10" fillId="0" borderId="1" xfId="1" applyNumberFormat="1" applyFont="1" applyFill="1" applyBorder="1" applyAlignment="1">
      <alignment vertical="center" wrapText="1"/>
    </xf>
    <xf numFmtId="165" fontId="5" fillId="0" borderId="1" xfId="1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9" fontId="5" fillId="0" borderId="1" xfId="3" applyFont="1" applyFill="1" applyBorder="1" applyAlignment="1">
      <alignment horizontal="center" vertical="center"/>
    </xf>
    <xf numFmtId="0" fontId="3" fillId="0" borderId="0" xfId="4" applyFont="1" applyAlignment="1">
      <alignment vertical="center"/>
    </xf>
    <xf numFmtId="9" fontId="5" fillId="0" borderId="1" xfId="3" applyFont="1" applyBorder="1" applyAlignment="1">
      <alignment horizontal="center"/>
    </xf>
    <xf numFmtId="165" fontId="3" fillId="0" borderId="1" xfId="1" applyNumberFormat="1" applyFont="1" applyFill="1" applyBorder="1" applyAlignment="1">
      <alignment wrapText="1"/>
    </xf>
    <xf numFmtId="167" fontId="3" fillId="0" borderId="1" xfId="1" applyNumberFormat="1" applyFont="1" applyFill="1" applyBorder="1" applyAlignment="1">
      <alignment wrapText="1"/>
    </xf>
    <xf numFmtId="43" fontId="3" fillId="0" borderId="1" xfId="1" applyFont="1" applyFill="1" applyBorder="1" applyAlignment="1">
      <alignment wrapText="1"/>
    </xf>
    <xf numFmtId="166" fontId="3" fillId="0" borderId="1" xfId="1" applyNumberFormat="1" applyFont="1" applyFill="1" applyBorder="1" applyAlignment="1">
      <alignment wrapText="1"/>
    </xf>
    <xf numFmtId="167" fontId="5" fillId="0" borderId="1" xfId="1" applyNumberFormat="1" applyFont="1" applyFill="1" applyBorder="1" applyAlignment="1">
      <alignment vertical="center" wrapText="1"/>
    </xf>
    <xf numFmtId="166" fontId="5" fillId="0" borderId="1" xfId="1" applyNumberFormat="1" applyFont="1" applyFill="1" applyBorder="1" applyAlignment="1">
      <alignment vertical="center" wrapText="1"/>
    </xf>
    <xf numFmtId="0" fontId="5" fillId="2" borderId="0" xfId="4" applyFont="1" applyFill="1" applyAlignment="1">
      <alignment vertical="center"/>
    </xf>
    <xf numFmtId="167" fontId="3" fillId="0" borderId="1" xfId="0" applyNumberFormat="1" applyFont="1" applyBorder="1" applyAlignment="1">
      <alignment vertical="center" wrapText="1"/>
    </xf>
    <xf numFmtId="43" fontId="3" fillId="0" borderId="1" xfId="0" applyNumberFormat="1" applyFont="1" applyBorder="1" applyAlignment="1">
      <alignment vertical="center" wrapText="1"/>
    </xf>
    <xf numFmtId="165" fontId="3" fillId="4" borderId="1" xfId="0" applyNumberFormat="1" applyFont="1" applyFill="1" applyBorder="1" applyAlignment="1">
      <alignment vertical="center" wrapText="1"/>
    </xf>
    <xf numFmtId="167" fontId="3" fillId="4" borderId="1" xfId="0" applyNumberFormat="1" applyFont="1" applyFill="1" applyBorder="1" applyAlignment="1">
      <alignment vertical="center" wrapText="1"/>
    </xf>
    <xf numFmtId="43" fontId="3" fillId="4" borderId="1" xfId="0" applyNumberFormat="1" applyFont="1" applyFill="1" applyBorder="1" applyAlignment="1">
      <alignment vertical="center" wrapText="1"/>
    </xf>
    <xf numFmtId="166" fontId="3" fillId="4" borderId="1" xfId="1" applyNumberFormat="1" applyFont="1" applyFill="1" applyBorder="1" applyAlignment="1">
      <alignment vertical="center" wrapText="1"/>
    </xf>
    <xf numFmtId="165" fontId="3" fillId="4" borderId="1" xfId="1" applyNumberFormat="1" applyFont="1" applyFill="1" applyBorder="1" applyAlignment="1">
      <alignment vertical="center" wrapText="1"/>
    </xf>
    <xf numFmtId="9" fontId="3" fillId="4" borderId="1" xfId="3" applyFont="1" applyFill="1" applyBorder="1" applyAlignment="1">
      <alignment horizontal="center" vertical="center"/>
    </xf>
    <xf numFmtId="166" fontId="5" fillId="4" borderId="1" xfId="1" applyNumberFormat="1" applyFont="1" applyFill="1" applyBorder="1" applyAlignment="1">
      <alignment vertical="center" wrapText="1"/>
    </xf>
    <xf numFmtId="43" fontId="5" fillId="0" borderId="1" xfId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9" fontId="5" fillId="0" borderId="5" xfId="3" applyFont="1" applyBorder="1" applyAlignment="1">
      <alignment horizontal="center" vertical="center"/>
    </xf>
    <xf numFmtId="0" fontId="3" fillId="0" borderId="0" xfId="4" applyFont="1"/>
    <xf numFmtId="3" fontId="5" fillId="0" borderId="0" xfId="1" applyNumberFormat="1" applyFont="1" applyFill="1" applyBorder="1" applyAlignment="1">
      <alignment vertical="center" wrapText="1"/>
    </xf>
    <xf numFmtId="165" fontId="5" fillId="0" borderId="0" xfId="1" applyNumberFormat="1" applyFont="1" applyFill="1" applyBorder="1" applyAlignment="1">
      <alignment vertical="center" wrapText="1"/>
    </xf>
    <xf numFmtId="168" fontId="5" fillId="0" borderId="0" xfId="1" applyNumberFormat="1" applyFont="1" applyFill="1" applyBorder="1" applyAlignment="1">
      <alignment vertical="center" wrapText="1"/>
    </xf>
    <xf numFmtId="167" fontId="5" fillId="0" borderId="0" xfId="1" applyNumberFormat="1" applyFont="1" applyFill="1" applyBorder="1" applyAlignment="1">
      <alignment vertical="center" wrapText="1"/>
    </xf>
    <xf numFmtId="167" fontId="5" fillId="0" borderId="0" xfId="2" applyNumberFormat="1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166" fontId="5" fillId="0" borderId="0" xfId="1" applyNumberFormat="1" applyFont="1" applyFill="1" applyBorder="1" applyAlignment="1">
      <alignment vertical="center" wrapText="1"/>
    </xf>
    <xf numFmtId="9" fontId="5" fillId="0" borderId="0" xfId="3" applyFont="1" applyBorder="1" applyAlignment="1">
      <alignment horizontal="center" vertical="center"/>
    </xf>
    <xf numFmtId="0" fontId="7" fillId="0" borderId="0" xfId="4" applyFont="1" applyAlignment="1">
      <alignment horizontal="left"/>
    </xf>
    <xf numFmtId="0" fontId="5" fillId="0" borderId="0" xfId="4" applyFont="1" applyAlignment="1">
      <alignment horizontal="left" vertical="center"/>
    </xf>
    <xf numFmtId="3" fontId="5" fillId="0" borderId="0" xfId="1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Border="1" applyAlignment="1">
      <alignment horizontal="center" vertical="center" wrapText="1"/>
    </xf>
    <xf numFmtId="168" fontId="5" fillId="0" borderId="0" xfId="1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Border="1" applyAlignment="1">
      <alignment horizontal="center" vertical="center" wrapText="1"/>
    </xf>
    <xf numFmtId="167" fontId="5" fillId="0" borderId="0" xfId="2" applyNumberFormat="1" applyFont="1" applyFill="1" applyBorder="1" applyAlignment="1">
      <alignment horizontal="center" vertical="center" wrapText="1"/>
    </xf>
    <xf numFmtId="43" fontId="5" fillId="0" borderId="0" xfId="1" applyFont="1" applyFill="1" applyBorder="1" applyAlignment="1">
      <alignment horizontal="center" vertical="center" wrapText="1"/>
    </xf>
    <xf numFmtId="166" fontId="5" fillId="0" borderId="0" xfId="1" applyNumberFormat="1" applyFont="1" applyFill="1" applyBorder="1" applyAlignment="1">
      <alignment horizontal="center" vertical="center" wrapText="1"/>
    </xf>
    <xf numFmtId="3" fontId="5" fillId="0" borderId="6" xfId="1" applyNumberFormat="1" applyFont="1" applyFill="1" applyBorder="1" applyAlignment="1">
      <alignment vertical="center" wrapText="1"/>
    </xf>
    <xf numFmtId="165" fontId="5" fillId="0" borderId="6" xfId="1" applyNumberFormat="1" applyFont="1" applyFill="1" applyBorder="1" applyAlignment="1">
      <alignment vertical="center" wrapText="1"/>
    </xf>
    <xf numFmtId="165" fontId="0" fillId="0" borderId="0" xfId="0" applyNumberFormat="1"/>
    <xf numFmtId="168" fontId="5" fillId="0" borderId="6" xfId="1" applyNumberFormat="1" applyFont="1" applyFill="1" applyBorder="1" applyAlignment="1">
      <alignment vertical="center" wrapText="1"/>
    </xf>
    <xf numFmtId="167" fontId="5" fillId="0" borderId="6" xfId="1" applyNumberFormat="1" applyFont="1" applyFill="1" applyBorder="1" applyAlignment="1">
      <alignment vertical="center" wrapText="1"/>
    </xf>
    <xf numFmtId="167" fontId="5" fillId="0" borderId="6" xfId="2" applyNumberFormat="1" applyFont="1" applyFill="1" applyBorder="1" applyAlignment="1">
      <alignment vertical="center" wrapText="1"/>
    </xf>
    <xf numFmtId="43" fontId="5" fillId="0" borderId="6" xfId="1" applyFont="1" applyFill="1" applyBorder="1" applyAlignment="1">
      <alignment vertical="center" wrapText="1"/>
    </xf>
    <xf numFmtId="166" fontId="5" fillId="0" borderId="6" xfId="1" applyNumberFormat="1" applyFont="1" applyFill="1" applyBorder="1" applyAlignment="1">
      <alignment vertical="center" wrapText="1"/>
    </xf>
    <xf numFmtId="9" fontId="5" fillId="0" borderId="6" xfId="3" applyFont="1" applyBorder="1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3" fontId="5" fillId="3" borderId="2" xfId="1" applyNumberFormat="1" applyFont="1" applyFill="1" applyBorder="1" applyAlignment="1">
      <alignment horizontal="center" vertical="center" wrapText="1"/>
    </xf>
    <xf numFmtId="167" fontId="5" fillId="3" borderId="1" xfId="4" applyNumberFormat="1" applyFont="1" applyFill="1" applyBorder="1" applyAlignment="1">
      <alignment horizontal="center" vertical="center"/>
    </xf>
    <xf numFmtId="167" fontId="5" fillId="3" borderId="1" xfId="2" applyNumberFormat="1" applyFont="1" applyFill="1" applyBorder="1" applyAlignment="1">
      <alignment horizontal="center" vertical="center"/>
    </xf>
    <xf numFmtId="167" fontId="5" fillId="3" borderId="1" xfId="1" applyNumberFormat="1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/>
    </xf>
    <xf numFmtId="3" fontId="6" fillId="4" borderId="1" xfId="0" applyNumberFormat="1" applyFont="1" applyFill="1" applyBorder="1" applyAlignment="1">
      <alignment horizontal="right" vertical="center" wrapText="1"/>
    </xf>
    <xf numFmtId="165" fontId="5" fillId="4" borderId="1" xfId="0" applyNumberFormat="1" applyFont="1" applyFill="1" applyBorder="1" applyAlignment="1">
      <alignment horizontal="right" vertical="center" wrapText="1"/>
    </xf>
    <xf numFmtId="167" fontId="5" fillId="4" borderId="1" xfId="0" applyNumberFormat="1" applyFont="1" applyFill="1" applyBorder="1" applyAlignment="1">
      <alignment horizontal="right" vertical="center" wrapText="1"/>
    </xf>
    <xf numFmtId="43" fontId="5" fillId="4" borderId="1" xfId="0" applyNumberFormat="1" applyFont="1" applyFill="1" applyBorder="1" applyAlignment="1">
      <alignment horizontal="right" vertical="center" wrapText="1"/>
    </xf>
    <xf numFmtId="165" fontId="5" fillId="4" borderId="1" xfId="1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3" fontId="12" fillId="0" borderId="1" xfId="0" applyNumberFormat="1" applyFont="1" applyBorder="1" applyAlignment="1">
      <alignment horizontal="right" vertical="center" wrapText="1"/>
    </xf>
    <xf numFmtId="165" fontId="5" fillId="0" borderId="1" xfId="0" applyNumberFormat="1" applyFont="1" applyBorder="1" applyAlignment="1">
      <alignment horizontal="right" vertical="center" wrapText="1"/>
    </xf>
    <xf numFmtId="167" fontId="5" fillId="0" borderId="1" xfId="0" applyNumberFormat="1" applyFont="1" applyBorder="1" applyAlignment="1">
      <alignment horizontal="right" vertical="center" wrapText="1"/>
    </xf>
    <xf numFmtId="167" fontId="5" fillId="0" borderId="1" xfId="1" applyNumberFormat="1" applyFont="1" applyBorder="1" applyAlignment="1">
      <alignment horizontal="right" vertical="center" wrapText="1"/>
    </xf>
    <xf numFmtId="43" fontId="3" fillId="0" borderId="1" xfId="1" applyFont="1" applyBorder="1" applyAlignment="1">
      <alignment horizontal="right" vertical="center" wrapText="1"/>
    </xf>
    <xf numFmtId="165" fontId="5" fillId="0" borderId="1" xfId="1" applyNumberFormat="1" applyFont="1" applyBorder="1" applyAlignment="1">
      <alignment horizontal="right" vertical="center" wrapText="1"/>
    </xf>
    <xf numFmtId="3" fontId="6" fillId="0" borderId="1" xfId="0" applyNumberFormat="1" applyFont="1" applyBorder="1" applyAlignment="1">
      <alignment horizontal="right" vertical="center" wrapText="1"/>
    </xf>
    <xf numFmtId="165" fontId="3" fillId="0" borderId="1" xfId="0" applyNumberFormat="1" applyFont="1" applyBorder="1" applyAlignment="1">
      <alignment horizontal="right" vertical="center" wrapText="1"/>
    </xf>
    <xf numFmtId="167" fontId="3" fillId="0" borderId="1" xfId="0" applyNumberFormat="1" applyFont="1" applyBorder="1" applyAlignment="1">
      <alignment horizontal="right" vertical="center" wrapText="1"/>
    </xf>
    <xf numFmtId="43" fontId="5" fillId="0" borderId="1" xfId="0" applyNumberFormat="1" applyFont="1" applyBorder="1" applyAlignment="1">
      <alignment horizontal="right" vertical="center" wrapText="1"/>
    </xf>
    <xf numFmtId="3" fontId="9" fillId="0" borderId="1" xfId="0" applyNumberFormat="1" applyFont="1" applyBorder="1" applyAlignment="1">
      <alignment horizontal="right" vertical="center" wrapText="1"/>
    </xf>
    <xf numFmtId="165" fontId="3" fillId="0" borderId="1" xfId="1" applyNumberFormat="1" applyFont="1" applyFill="1" applyBorder="1" applyAlignment="1">
      <alignment horizontal="right" vertical="center" wrapText="1"/>
    </xf>
    <xf numFmtId="165" fontId="3" fillId="0" borderId="1" xfId="1" applyNumberFormat="1" applyFont="1" applyBorder="1" applyAlignment="1">
      <alignment horizontal="right" vertical="center" wrapText="1"/>
    </xf>
    <xf numFmtId="167" fontId="3" fillId="0" borderId="1" xfId="1" applyNumberFormat="1" applyFont="1" applyBorder="1" applyAlignment="1">
      <alignment horizontal="right" vertical="center" wrapText="1"/>
    </xf>
    <xf numFmtId="9" fontId="3" fillId="0" borderId="1" xfId="3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65" fontId="5" fillId="0" borderId="1" xfId="1" applyNumberFormat="1" applyFont="1" applyFill="1" applyBorder="1" applyAlignment="1">
      <alignment horizontal="right" vertical="center" wrapText="1"/>
    </xf>
    <xf numFmtId="0" fontId="13" fillId="2" borderId="0" xfId="4" applyFont="1" applyFill="1" applyAlignment="1">
      <alignment vertical="center"/>
    </xf>
    <xf numFmtId="3" fontId="10" fillId="0" borderId="1" xfId="0" applyNumberFormat="1" applyFont="1" applyBorder="1" applyAlignment="1">
      <alignment horizontal="right" vertical="center" wrapText="1"/>
    </xf>
    <xf numFmtId="167" fontId="3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43" fontId="5" fillId="0" borderId="1" xfId="1" applyFont="1" applyBorder="1" applyAlignment="1">
      <alignment horizontal="right" vertical="center" wrapText="1"/>
    </xf>
    <xf numFmtId="43" fontId="5" fillId="4" borderId="1" xfId="1" applyFont="1" applyFill="1" applyBorder="1" applyAlignment="1">
      <alignment horizontal="right" vertical="center" wrapText="1"/>
    </xf>
    <xf numFmtId="167" fontId="5" fillId="4" borderId="1" xfId="1" applyNumberFormat="1" applyFont="1" applyFill="1" applyBorder="1" applyAlignment="1">
      <alignment horizontal="right" vertical="center" wrapText="1"/>
    </xf>
    <xf numFmtId="166" fontId="5" fillId="4" borderId="1" xfId="1" applyNumberFormat="1" applyFont="1" applyFill="1" applyBorder="1" applyAlignment="1">
      <alignment horizontal="right" vertical="center" wrapText="1"/>
    </xf>
    <xf numFmtId="43" fontId="5" fillId="4" borderId="1" xfId="1" applyFont="1" applyFill="1" applyBorder="1" applyAlignment="1">
      <alignment horizontal="center" vertical="center"/>
    </xf>
    <xf numFmtId="166" fontId="3" fillId="0" borderId="1" xfId="1" applyNumberFormat="1" applyFont="1" applyBorder="1" applyAlignment="1">
      <alignment horizontal="right" vertical="center" wrapText="1"/>
    </xf>
    <xf numFmtId="43" fontId="5" fillId="0" borderId="1" xfId="1" applyFont="1" applyBorder="1" applyAlignment="1">
      <alignment horizontal="center" vertical="center"/>
    </xf>
    <xf numFmtId="43" fontId="5" fillId="0" borderId="0" xfId="1" applyFont="1" applyBorder="1" applyAlignment="1">
      <alignment horizontal="center" vertical="center"/>
    </xf>
    <xf numFmtId="0" fontId="9" fillId="5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3" fontId="9" fillId="0" borderId="0" xfId="0" applyNumberFormat="1" applyFont="1" applyAlignment="1">
      <alignment horizontal="right" vertical="center" wrapText="1"/>
    </xf>
    <xf numFmtId="165" fontId="3" fillId="0" borderId="0" xfId="0" applyNumberFormat="1" applyFont="1" applyAlignment="1">
      <alignment horizontal="right" vertical="center" wrapText="1"/>
    </xf>
    <xf numFmtId="165" fontId="3" fillId="0" borderId="0" xfId="1" applyNumberFormat="1" applyFont="1" applyBorder="1" applyAlignment="1">
      <alignment horizontal="right" vertical="center" wrapText="1"/>
    </xf>
    <xf numFmtId="167" fontId="3" fillId="0" borderId="0" xfId="0" applyNumberFormat="1" applyFont="1" applyAlignment="1">
      <alignment horizontal="right" vertical="center" wrapText="1"/>
    </xf>
    <xf numFmtId="167" fontId="3" fillId="0" borderId="0" xfId="2" applyNumberFormat="1" applyFont="1" applyAlignment="1">
      <alignment horizontal="right" vertical="center" wrapText="1"/>
    </xf>
    <xf numFmtId="167" fontId="5" fillId="0" borderId="0" xfId="0" applyNumberFormat="1" applyFont="1" applyAlignment="1">
      <alignment horizontal="right" vertical="center" wrapText="1"/>
    </xf>
    <xf numFmtId="43" fontId="3" fillId="0" borderId="0" xfId="1" applyFont="1" applyBorder="1" applyAlignment="1">
      <alignment horizontal="right" vertical="center" wrapText="1"/>
    </xf>
    <xf numFmtId="167" fontId="3" fillId="0" borderId="0" xfId="1" applyNumberFormat="1" applyFont="1" applyBorder="1" applyAlignment="1">
      <alignment horizontal="right" vertical="center" wrapText="1"/>
    </xf>
    <xf numFmtId="166" fontId="3" fillId="0" borderId="0" xfId="1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3" fontId="5" fillId="0" borderId="0" xfId="1" applyNumberFormat="1" applyFont="1" applyFill="1" applyBorder="1" applyAlignment="1">
      <alignment horizontal="right" vertical="center" wrapText="1"/>
    </xf>
    <xf numFmtId="165" fontId="15" fillId="0" borderId="0" xfId="5" applyNumberFormat="1" applyFont="1" applyAlignment="1">
      <alignment horizontal="center" vertical="center" wrapText="1"/>
    </xf>
    <xf numFmtId="168" fontId="5" fillId="0" borderId="0" xfId="1" applyNumberFormat="1" applyFont="1" applyFill="1" applyBorder="1" applyAlignment="1">
      <alignment horizontal="right" vertical="center" wrapText="1"/>
    </xf>
    <xf numFmtId="14" fontId="15" fillId="0" borderId="0" xfId="5" applyNumberFormat="1" applyFont="1" applyAlignment="1">
      <alignment horizontal="center" vertical="center" wrapText="1"/>
    </xf>
    <xf numFmtId="43" fontId="5" fillId="0" borderId="0" xfId="1" applyFont="1" applyFill="1" applyBorder="1" applyAlignment="1">
      <alignment horizontal="right" vertical="center" wrapText="1"/>
    </xf>
    <xf numFmtId="167" fontId="15" fillId="0" borderId="0" xfId="5" applyNumberFormat="1" applyFont="1" applyAlignment="1">
      <alignment horizontal="center" vertical="center" wrapText="1"/>
    </xf>
    <xf numFmtId="43" fontId="15" fillId="0" borderId="0" xfId="5" applyNumberFormat="1" applyFont="1" applyAlignment="1">
      <alignment horizontal="center" vertical="center" wrapText="1"/>
    </xf>
    <xf numFmtId="17" fontId="15" fillId="0" borderId="0" xfId="5" applyNumberFormat="1" applyFont="1" applyAlignment="1">
      <alignment horizontal="center" vertical="center" wrapText="1"/>
    </xf>
    <xf numFmtId="166" fontId="5" fillId="0" borderId="0" xfId="1" applyNumberFormat="1" applyFont="1" applyFill="1" applyBorder="1" applyAlignment="1">
      <alignment horizontal="right" vertical="center" wrapText="1"/>
    </xf>
    <xf numFmtId="165" fontId="5" fillId="0" borderId="0" xfId="1" applyNumberFormat="1" applyFont="1" applyFill="1" applyBorder="1" applyAlignment="1">
      <alignment horizontal="right" vertical="center" wrapText="1"/>
    </xf>
    <xf numFmtId="0" fontId="3" fillId="0" borderId="0" xfId="4" applyFont="1" applyAlignment="1">
      <alignment horizontal="center" vertical="center"/>
    </xf>
    <xf numFmtId="0" fontId="3" fillId="3" borderId="1" xfId="4" applyFont="1" applyFill="1" applyBorder="1" applyAlignment="1">
      <alignment horizontal="left"/>
    </xf>
    <xf numFmtId="0" fontId="5" fillId="3" borderId="1" xfId="0" applyFont="1" applyFill="1" applyBorder="1" applyAlignment="1">
      <alignment horizontal="left" vertical="center" wrapText="1"/>
    </xf>
    <xf numFmtId="165" fontId="6" fillId="4" borderId="1" xfId="0" applyNumberFormat="1" applyFont="1" applyFill="1" applyBorder="1" applyAlignment="1">
      <alignment horizontal="right" vertical="center" wrapText="1"/>
    </xf>
    <xf numFmtId="167" fontId="6" fillId="4" borderId="1" xfId="0" applyNumberFormat="1" applyFont="1" applyFill="1" applyBorder="1" applyAlignment="1">
      <alignment horizontal="right" vertical="center" wrapText="1"/>
    </xf>
    <xf numFmtId="167" fontId="16" fillId="4" borderId="1" xfId="0" applyNumberFormat="1" applyFont="1" applyFill="1" applyBorder="1" applyAlignment="1">
      <alignment horizontal="right" vertical="center" wrapText="1"/>
    </xf>
    <xf numFmtId="43" fontId="16" fillId="4" borderId="1" xfId="0" applyNumberFormat="1" applyFont="1" applyFill="1" applyBorder="1" applyAlignment="1">
      <alignment horizontal="right" vertical="center" wrapText="1"/>
    </xf>
    <xf numFmtId="0" fontId="17" fillId="0" borderId="2" xfId="0" applyFont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right" vertical="center" wrapText="1"/>
    </xf>
    <xf numFmtId="167" fontId="5" fillId="0" borderId="1" xfId="1" applyNumberFormat="1" applyFont="1" applyFill="1" applyBorder="1" applyAlignment="1">
      <alignment horizontal="right" vertical="center" wrapText="1"/>
    </xf>
    <xf numFmtId="167" fontId="16" fillId="0" borderId="1" xfId="1" applyNumberFormat="1" applyFont="1" applyFill="1" applyBorder="1" applyAlignment="1">
      <alignment horizontal="right" vertical="center" wrapText="1"/>
    </xf>
    <xf numFmtId="165" fontId="5" fillId="0" borderId="1" xfId="4" applyNumberFormat="1" applyFont="1" applyBorder="1" applyAlignment="1">
      <alignment vertical="center"/>
    </xf>
    <xf numFmtId="43" fontId="16" fillId="0" borderId="1" xfId="1" applyFont="1" applyFill="1" applyBorder="1" applyAlignment="1">
      <alignment horizontal="right" vertical="center" wrapText="1"/>
    </xf>
    <xf numFmtId="43" fontId="10" fillId="0" borderId="1" xfId="0" applyNumberFormat="1" applyFont="1" applyBorder="1" applyAlignment="1">
      <alignment horizontal="right" vertical="center" wrapText="1"/>
    </xf>
    <xf numFmtId="43" fontId="16" fillId="0" borderId="1" xfId="0" applyNumberFormat="1" applyFont="1" applyBorder="1" applyAlignment="1">
      <alignment horizontal="right" vertical="center" wrapText="1"/>
    </xf>
    <xf numFmtId="166" fontId="16" fillId="0" borderId="1" xfId="1" applyNumberFormat="1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43" fontId="5" fillId="0" borderId="1" xfId="1" applyFont="1" applyFill="1" applyBorder="1" applyAlignment="1">
      <alignment horizontal="right" vertical="center" wrapText="1"/>
    </xf>
    <xf numFmtId="43" fontId="3" fillId="0" borderId="1" xfId="0" applyNumberFormat="1" applyFont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3" fillId="0" borderId="0" xfId="1" applyNumberFormat="1" applyFont="1" applyFill="1" applyBorder="1" applyAlignment="1">
      <alignment horizontal="right" vertical="center" wrapText="1"/>
    </xf>
    <xf numFmtId="165" fontId="3" fillId="0" borderId="0" xfId="1" applyNumberFormat="1" applyFont="1" applyFill="1" applyBorder="1" applyAlignment="1">
      <alignment horizontal="right" vertical="center" wrapText="1"/>
    </xf>
    <xf numFmtId="167" fontId="3" fillId="0" borderId="0" xfId="1" applyNumberFormat="1" applyFont="1" applyFill="1" applyBorder="1" applyAlignment="1">
      <alignment horizontal="right" vertical="center" wrapText="1"/>
    </xf>
    <xf numFmtId="43" fontId="3" fillId="0" borderId="0" xfId="1" applyFont="1" applyFill="1" applyBorder="1" applyAlignment="1">
      <alignment horizontal="right" vertical="center" wrapText="1"/>
    </xf>
    <xf numFmtId="43" fontId="10" fillId="0" borderId="0" xfId="1" applyFont="1" applyFill="1" applyBorder="1" applyAlignment="1">
      <alignment horizontal="right" vertical="center" wrapText="1"/>
    </xf>
    <xf numFmtId="166" fontId="3" fillId="0" borderId="0" xfId="1" applyNumberFormat="1" applyFont="1" applyFill="1" applyBorder="1" applyAlignment="1">
      <alignment horizontal="righ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43" fontId="16" fillId="4" borderId="1" xfId="1" applyFont="1" applyFill="1" applyBorder="1" applyAlignment="1">
      <alignment horizontal="right" vertical="center" wrapText="1"/>
    </xf>
    <xf numFmtId="3" fontId="9" fillId="0" borderId="0" xfId="1" applyNumberFormat="1" applyFont="1" applyFill="1" applyBorder="1" applyAlignment="1">
      <alignment horizontal="right" vertical="center" wrapText="1"/>
    </xf>
    <xf numFmtId="165" fontId="9" fillId="0" borderId="0" xfId="1" applyNumberFormat="1" applyFont="1" applyFill="1" applyBorder="1" applyAlignment="1">
      <alignment horizontal="right" vertical="center" wrapText="1"/>
    </xf>
    <xf numFmtId="168" fontId="9" fillId="0" borderId="0" xfId="1" applyNumberFormat="1" applyFont="1" applyFill="1" applyBorder="1" applyAlignment="1">
      <alignment horizontal="right" vertical="center" wrapText="1"/>
    </xf>
    <xf numFmtId="167" fontId="3" fillId="0" borderId="0" xfId="4" applyNumberFormat="1" applyFont="1" applyAlignment="1">
      <alignment vertical="center"/>
    </xf>
    <xf numFmtId="167" fontId="9" fillId="0" borderId="0" xfId="2" applyNumberFormat="1" applyFont="1" applyFill="1" applyBorder="1" applyAlignment="1">
      <alignment horizontal="right" vertical="center" wrapText="1"/>
    </xf>
    <xf numFmtId="167" fontId="9" fillId="0" borderId="0" xfId="1" applyNumberFormat="1" applyFont="1" applyFill="1" applyBorder="1" applyAlignment="1">
      <alignment horizontal="right" vertical="center" wrapText="1"/>
    </xf>
    <xf numFmtId="43" fontId="9" fillId="0" borderId="0" xfId="1" applyFont="1" applyFill="1" applyBorder="1" applyAlignment="1">
      <alignment horizontal="right" vertical="center" wrapText="1"/>
    </xf>
    <xf numFmtId="166" fontId="9" fillId="0" borderId="0" xfId="1" applyNumberFormat="1" applyFont="1" applyFill="1" applyBorder="1" applyAlignment="1">
      <alignment horizontal="right" vertical="center" wrapText="1"/>
    </xf>
    <xf numFmtId="0" fontId="18" fillId="0" borderId="0" xfId="0" applyFont="1" applyAlignment="1">
      <alignment horizontal="left" vertical="center"/>
    </xf>
    <xf numFmtId="3" fontId="18" fillId="0" borderId="0" xfId="1" applyNumberFormat="1" applyFont="1" applyFill="1" applyBorder="1" applyAlignment="1">
      <alignment horizontal="center" vertical="center" wrapText="1"/>
    </xf>
    <xf numFmtId="165" fontId="18" fillId="0" borderId="0" xfId="1" applyNumberFormat="1" applyFont="1" applyFill="1" applyBorder="1" applyAlignment="1">
      <alignment horizontal="center" vertical="center" wrapText="1"/>
    </xf>
    <xf numFmtId="168" fontId="18" fillId="0" borderId="0" xfId="1" applyNumberFormat="1" applyFont="1" applyFill="1" applyBorder="1" applyAlignment="1">
      <alignment horizontal="center" vertical="center" wrapText="1"/>
    </xf>
    <xf numFmtId="167" fontId="18" fillId="0" borderId="0" xfId="2" applyNumberFormat="1" applyFont="1" applyFill="1" applyBorder="1" applyAlignment="1">
      <alignment horizontal="center" vertical="center" wrapText="1"/>
    </xf>
    <xf numFmtId="167" fontId="18" fillId="0" borderId="0" xfId="1" applyNumberFormat="1" applyFont="1" applyFill="1" applyBorder="1" applyAlignment="1">
      <alignment horizontal="center" vertical="center" wrapText="1"/>
    </xf>
    <xf numFmtId="43" fontId="18" fillId="0" borderId="0" xfId="1" applyFont="1" applyFill="1" applyBorder="1" applyAlignment="1">
      <alignment horizontal="center" vertical="center" wrapText="1"/>
    </xf>
    <xf numFmtId="166" fontId="18" fillId="0" borderId="0" xfId="1" applyNumberFormat="1" applyFont="1" applyFill="1" applyBorder="1" applyAlignment="1">
      <alignment horizontal="center" vertical="center" wrapText="1"/>
    </xf>
    <xf numFmtId="9" fontId="18" fillId="0" borderId="0" xfId="3" applyFont="1" applyAlignment="1">
      <alignment horizontal="center" vertical="center"/>
    </xf>
    <xf numFmtId="3" fontId="18" fillId="0" borderId="6" xfId="1" applyNumberFormat="1" applyFont="1" applyFill="1" applyBorder="1" applyAlignment="1">
      <alignment horizontal="center" vertical="center" wrapText="1"/>
    </xf>
    <xf numFmtId="165" fontId="18" fillId="0" borderId="6" xfId="1" applyNumberFormat="1" applyFont="1" applyFill="1" applyBorder="1" applyAlignment="1">
      <alignment horizontal="center" vertical="center" wrapText="1"/>
    </xf>
    <xf numFmtId="168" fontId="18" fillId="0" borderId="6" xfId="1" applyNumberFormat="1" applyFont="1" applyFill="1" applyBorder="1" applyAlignment="1">
      <alignment horizontal="center" vertical="center" wrapText="1"/>
    </xf>
    <xf numFmtId="167" fontId="18" fillId="0" borderId="6" xfId="1" applyNumberFormat="1" applyFont="1" applyFill="1" applyBorder="1" applyAlignment="1">
      <alignment horizontal="center" vertical="center" wrapText="1"/>
    </xf>
    <xf numFmtId="167" fontId="18" fillId="0" borderId="6" xfId="2" applyNumberFormat="1" applyFont="1" applyFill="1" applyBorder="1" applyAlignment="1">
      <alignment horizontal="center" vertical="center" wrapText="1"/>
    </xf>
    <xf numFmtId="43" fontId="18" fillId="0" borderId="6" xfId="1" applyFont="1" applyFill="1" applyBorder="1" applyAlignment="1">
      <alignment horizontal="center" vertical="center" wrapText="1"/>
    </xf>
    <xf numFmtId="166" fontId="18" fillId="0" borderId="6" xfId="1" applyNumberFormat="1" applyFont="1" applyFill="1" applyBorder="1" applyAlignment="1">
      <alignment horizontal="center" vertical="center" wrapText="1"/>
    </xf>
    <xf numFmtId="9" fontId="18" fillId="0" borderId="6" xfId="3" applyFont="1" applyBorder="1" applyAlignment="1">
      <alignment horizontal="center" vertical="center"/>
    </xf>
    <xf numFmtId="9" fontId="18" fillId="0" borderId="0" xfId="3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left" vertical="center"/>
    </xf>
    <xf numFmtId="3" fontId="5" fillId="4" borderId="2" xfId="1" applyNumberFormat="1" applyFont="1" applyFill="1" applyBorder="1" applyAlignment="1">
      <alignment horizontal="right" vertical="center" wrapText="1"/>
    </xf>
    <xf numFmtId="165" fontId="5" fillId="4" borderId="2" xfId="1" applyNumberFormat="1" applyFont="1" applyFill="1" applyBorder="1" applyAlignment="1">
      <alignment horizontal="right" vertical="center" wrapText="1"/>
    </xf>
    <xf numFmtId="166" fontId="5" fillId="4" borderId="2" xfId="1" applyNumberFormat="1" applyFont="1" applyFill="1" applyBorder="1" applyAlignment="1">
      <alignment horizontal="right" vertical="center" wrapText="1"/>
    </xf>
    <xf numFmtId="167" fontId="5" fillId="4" borderId="2" xfId="1" applyNumberFormat="1" applyFont="1" applyFill="1" applyBorder="1" applyAlignment="1">
      <alignment horizontal="right" vertical="center" wrapText="1"/>
    </xf>
    <xf numFmtId="167" fontId="5" fillId="4" borderId="2" xfId="2" applyNumberFormat="1" applyFont="1" applyFill="1" applyBorder="1" applyAlignment="1">
      <alignment horizontal="right" vertical="center" wrapText="1"/>
    </xf>
    <xf numFmtId="3" fontId="19" fillId="0" borderId="1" xfId="0" applyNumberFormat="1" applyFont="1" applyBorder="1" applyAlignment="1">
      <alignment horizontal="right" vertical="center" wrapText="1"/>
    </xf>
    <xf numFmtId="165" fontId="9" fillId="0" borderId="1" xfId="1" applyNumberFormat="1" applyFont="1" applyFill="1" applyBorder="1" applyAlignment="1">
      <alignment vertical="center" wrapText="1"/>
    </xf>
    <xf numFmtId="166" fontId="3" fillId="0" borderId="1" xfId="1" applyNumberFormat="1" applyFont="1" applyFill="1" applyBorder="1" applyAlignment="1">
      <alignment horizontal="right" vertical="center" wrapText="1"/>
    </xf>
    <xf numFmtId="166" fontId="9" fillId="0" borderId="1" xfId="1" applyNumberFormat="1" applyFont="1" applyFill="1" applyBorder="1" applyAlignment="1">
      <alignment horizontal="right" vertical="center" wrapText="1"/>
    </xf>
    <xf numFmtId="165" fontId="9" fillId="0" borderId="1" xfId="1" applyNumberFormat="1" applyFont="1" applyBorder="1" applyAlignment="1">
      <alignment horizontal="right" vertical="center" wrapText="1"/>
    </xf>
    <xf numFmtId="0" fontId="9" fillId="0" borderId="0" xfId="0" applyFont="1"/>
    <xf numFmtId="166" fontId="9" fillId="0" borderId="1" xfId="1" applyNumberFormat="1" applyFont="1" applyFill="1" applyBorder="1" applyAlignment="1">
      <alignment vertical="center" wrapText="1"/>
    </xf>
    <xf numFmtId="165" fontId="9" fillId="0" borderId="1" xfId="1" applyNumberFormat="1" applyFont="1" applyBorder="1" applyAlignment="1">
      <alignment vertical="center" wrapText="1"/>
    </xf>
    <xf numFmtId="165" fontId="9" fillId="0" borderId="1" xfId="0" applyNumberFormat="1" applyFont="1" applyBorder="1" applyAlignment="1">
      <alignment horizontal="right" vertical="center" wrapText="1"/>
    </xf>
    <xf numFmtId="43" fontId="9" fillId="0" borderId="1" xfId="1" applyFont="1" applyBorder="1" applyAlignment="1">
      <alignment vertical="center" wrapText="1"/>
    </xf>
    <xf numFmtId="166" fontId="9" fillId="0" borderId="1" xfId="1" applyNumberFormat="1" applyFont="1" applyBorder="1" applyAlignment="1">
      <alignment vertical="center" wrapText="1"/>
    </xf>
    <xf numFmtId="43" fontId="6" fillId="4" borderId="1" xfId="0" applyNumberFormat="1" applyFont="1" applyFill="1" applyBorder="1" applyAlignment="1">
      <alignment horizontal="right" vertical="center" wrapText="1"/>
    </xf>
    <xf numFmtId="0" fontId="9" fillId="5" borderId="2" xfId="0" applyFont="1" applyFill="1" applyBorder="1" applyAlignment="1">
      <alignment horizontal="left" vertical="center" wrapText="1"/>
    </xf>
    <xf numFmtId="3" fontId="10" fillId="0" borderId="1" xfId="1" applyNumberFormat="1" applyFont="1" applyFill="1" applyBorder="1" applyAlignment="1">
      <alignment vertical="center" wrapText="1"/>
    </xf>
    <xf numFmtId="0" fontId="9" fillId="0" borderId="0" xfId="0" applyFont="1" applyAlignment="1">
      <alignment horizontal="left" vertical="center"/>
    </xf>
    <xf numFmtId="3" fontId="9" fillId="0" borderId="0" xfId="1" applyNumberFormat="1" applyFont="1" applyFill="1" applyBorder="1" applyAlignment="1">
      <alignment vertical="center" wrapText="1"/>
    </xf>
    <xf numFmtId="165" fontId="9" fillId="0" borderId="0" xfId="1" applyNumberFormat="1" applyFont="1" applyFill="1" applyBorder="1" applyAlignment="1">
      <alignment vertical="center" wrapText="1"/>
    </xf>
    <xf numFmtId="167" fontId="9" fillId="0" borderId="0" xfId="1" applyNumberFormat="1" applyFont="1" applyFill="1" applyBorder="1" applyAlignment="1">
      <alignment vertical="center" wrapText="1"/>
    </xf>
    <xf numFmtId="167" fontId="9" fillId="0" borderId="0" xfId="2" applyNumberFormat="1" applyFont="1" applyFill="1" applyBorder="1" applyAlignment="1">
      <alignment vertical="center" wrapText="1"/>
    </xf>
    <xf numFmtId="43" fontId="9" fillId="0" borderId="0" xfId="1" applyFont="1" applyFill="1" applyBorder="1" applyAlignment="1">
      <alignment vertical="center" wrapText="1"/>
    </xf>
    <xf numFmtId="166" fontId="9" fillId="0" borderId="0" xfId="1" applyNumberFormat="1" applyFont="1" applyFill="1" applyBorder="1" applyAlignment="1">
      <alignment vertical="center" wrapText="1"/>
    </xf>
    <xf numFmtId="3" fontId="18" fillId="0" borderId="0" xfId="1" applyNumberFormat="1" applyFont="1" applyFill="1" applyBorder="1" applyAlignment="1">
      <alignment horizontal="center" vertical="center"/>
    </xf>
    <xf numFmtId="165" fontId="18" fillId="0" borderId="0" xfId="1" applyNumberFormat="1" applyFont="1" applyFill="1" applyBorder="1" applyAlignment="1">
      <alignment horizontal="center" vertical="center"/>
    </xf>
    <xf numFmtId="167" fontId="18" fillId="0" borderId="0" xfId="1" applyNumberFormat="1" applyFont="1" applyFill="1" applyBorder="1" applyAlignment="1">
      <alignment horizontal="center" vertical="center"/>
    </xf>
    <xf numFmtId="167" fontId="18" fillId="0" borderId="0" xfId="2" applyNumberFormat="1" applyFont="1" applyFill="1" applyBorder="1" applyAlignment="1">
      <alignment horizontal="center" vertical="center"/>
    </xf>
    <xf numFmtId="43" fontId="18" fillId="0" borderId="0" xfId="1" applyFont="1" applyFill="1" applyBorder="1" applyAlignment="1">
      <alignment horizontal="center" vertical="center"/>
    </xf>
    <xf numFmtId="166" fontId="18" fillId="0" borderId="0" xfId="1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3" fontId="19" fillId="0" borderId="0" xfId="1" applyNumberFormat="1" applyFont="1" applyFill="1" applyBorder="1" applyAlignment="1">
      <alignment vertical="center" wrapText="1"/>
    </xf>
    <xf numFmtId="165" fontId="19" fillId="0" borderId="0" xfId="1" applyNumberFormat="1" applyFont="1" applyFill="1" applyBorder="1" applyAlignment="1">
      <alignment vertical="center" wrapText="1"/>
    </xf>
    <xf numFmtId="167" fontId="19" fillId="0" borderId="0" xfId="1" applyNumberFormat="1" applyFont="1" applyFill="1" applyBorder="1" applyAlignment="1">
      <alignment vertical="center" wrapText="1"/>
    </xf>
    <xf numFmtId="167" fontId="19" fillId="0" borderId="0" xfId="2" applyNumberFormat="1" applyFont="1" applyFill="1" applyBorder="1" applyAlignment="1">
      <alignment vertical="center" wrapText="1"/>
    </xf>
    <xf numFmtId="43" fontId="19" fillId="0" borderId="0" xfId="1" applyFont="1" applyFill="1" applyBorder="1" applyAlignment="1">
      <alignment vertical="center" wrapText="1"/>
    </xf>
    <xf numFmtId="166" fontId="19" fillId="0" borderId="0" xfId="1" applyNumberFormat="1" applyFont="1" applyFill="1" applyBorder="1" applyAlignment="1">
      <alignment vertical="center" wrapText="1"/>
    </xf>
    <xf numFmtId="167" fontId="6" fillId="4" borderId="1" xfId="2" applyNumberFormat="1" applyFont="1" applyFill="1" applyBorder="1" applyAlignment="1">
      <alignment horizontal="right" vertical="center" wrapText="1"/>
    </xf>
    <xf numFmtId="166" fontId="6" fillId="4" borderId="1" xfId="1" applyNumberFormat="1" applyFont="1" applyFill="1" applyBorder="1" applyAlignment="1">
      <alignment horizontal="right" vertical="center" wrapText="1"/>
    </xf>
    <xf numFmtId="167" fontId="6" fillId="4" borderId="1" xfId="1" applyNumberFormat="1" applyFont="1" applyFill="1" applyBorder="1" applyAlignment="1">
      <alignment horizontal="right" vertical="center" wrapText="1"/>
    </xf>
    <xf numFmtId="43" fontId="6" fillId="4" borderId="1" xfId="1" applyFont="1" applyFill="1" applyBorder="1" applyAlignment="1">
      <alignment horizontal="right" vertical="center" wrapText="1"/>
    </xf>
    <xf numFmtId="165" fontId="6" fillId="4" borderId="1" xfId="1" applyNumberFormat="1" applyFont="1" applyFill="1" applyBorder="1" applyAlignment="1">
      <alignment horizontal="right" vertical="center" wrapText="1"/>
    </xf>
    <xf numFmtId="0" fontId="19" fillId="5" borderId="1" xfId="0" applyFont="1" applyFill="1" applyBorder="1" applyAlignment="1">
      <alignment horizontal="left" vertical="center" wrapText="1"/>
    </xf>
    <xf numFmtId="3" fontId="3" fillId="0" borderId="1" xfId="1" applyNumberFormat="1" applyFont="1" applyFill="1" applyBorder="1" applyAlignment="1">
      <alignment vertical="center" wrapText="1"/>
    </xf>
    <xf numFmtId="167" fontId="9" fillId="0" borderId="1" xfId="1" applyNumberFormat="1" applyFont="1" applyBorder="1" applyAlignment="1">
      <alignment vertical="center" wrapText="1"/>
    </xf>
    <xf numFmtId="167" fontId="9" fillId="0" borderId="1" xfId="2" applyNumberFormat="1" applyFont="1" applyBorder="1" applyAlignment="1">
      <alignment vertical="center" wrapText="1"/>
    </xf>
    <xf numFmtId="43" fontId="9" fillId="0" borderId="1" xfId="1" applyFont="1" applyFill="1" applyBorder="1" applyAlignment="1">
      <alignment vertical="center" wrapText="1"/>
    </xf>
    <xf numFmtId="0" fontId="3" fillId="2" borderId="0" xfId="4" applyFont="1" applyFill="1" applyAlignment="1">
      <alignment horizontal="center"/>
    </xf>
    <xf numFmtId="165" fontId="6" fillId="0" borderId="1" xfId="1" applyNumberFormat="1" applyFont="1" applyBorder="1" applyAlignment="1">
      <alignment vertical="center" wrapText="1"/>
    </xf>
    <xf numFmtId="167" fontId="6" fillId="0" borderId="1" xfId="1" applyNumberFormat="1" applyFont="1" applyBorder="1" applyAlignment="1">
      <alignment vertical="center" wrapText="1"/>
    </xf>
    <xf numFmtId="167" fontId="6" fillId="0" borderId="1" xfId="2" applyNumberFormat="1" applyFont="1" applyBorder="1" applyAlignment="1">
      <alignment vertical="center" wrapText="1"/>
    </xf>
    <xf numFmtId="43" fontId="6" fillId="0" borderId="1" xfId="1" applyFont="1" applyFill="1" applyBorder="1" applyAlignment="1">
      <alignment horizontal="right" vertical="center" wrapText="1"/>
    </xf>
    <xf numFmtId="165" fontId="6" fillId="0" borderId="1" xfId="1" applyNumberFormat="1" applyFont="1" applyFill="1" applyBorder="1" applyAlignment="1">
      <alignment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19" fillId="5" borderId="7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right" vertical="center" wrapText="1"/>
    </xf>
    <xf numFmtId="167" fontId="10" fillId="0" borderId="1" xfId="2" applyNumberFormat="1" applyFont="1" applyBorder="1" applyAlignment="1">
      <alignment horizontal="right" vertical="center" wrapText="1"/>
    </xf>
    <xf numFmtId="167" fontId="9" fillId="0" borderId="1" xfId="0" applyNumberFormat="1" applyFont="1" applyBorder="1" applyAlignment="1">
      <alignment horizontal="right" vertical="center" wrapText="1"/>
    </xf>
    <xf numFmtId="167" fontId="3" fillId="0" borderId="1" xfId="2" applyNumberFormat="1" applyFont="1" applyBorder="1" applyAlignment="1">
      <alignment horizontal="right" vertical="center" wrapText="1"/>
    </xf>
    <xf numFmtId="165" fontId="3" fillId="0" borderId="1" xfId="1" applyNumberFormat="1" applyFont="1" applyBorder="1" applyAlignment="1">
      <alignment vertical="center" wrapText="1"/>
    </xf>
    <xf numFmtId="0" fontId="3" fillId="2" borderId="0" xfId="4" applyFont="1" applyFill="1" applyAlignment="1">
      <alignment wrapText="1"/>
    </xf>
    <xf numFmtId="43" fontId="20" fillId="2" borderId="0" xfId="1" applyFont="1" applyFill="1" applyAlignment="1">
      <alignment horizontal="center" vertical="center"/>
    </xf>
    <xf numFmtId="0" fontId="20" fillId="2" borderId="0" xfId="4" applyFont="1" applyFill="1" applyAlignment="1">
      <alignment horizontal="center"/>
    </xf>
    <xf numFmtId="0" fontId="20" fillId="2" borderId="0" xfId="4" applyFont="1" applyFill="1"/>
    <xf numFmtId="9" fontId="22" fillId="0" borderId="0" xfId="3" applyFont="1" applyAlignment="1">
      <alignment horizontal="center"/>
    </xf>
    <xf numFmtId="166" fontId="22" fillId="0" borderId="0" xfId="1" applyNumberFormat="1" applyFont="1" applyAlignment="1">
      <alignment wrapText="1"/>
    </xf>
    <xf numFmtId="0" fontId="5" fillId="2" borderId="0" xfId="4" applyFont="1" applyFill="1"/>
    <xf numFmtId="0" fontId="22" fillId="2" borderId="0" xfId="4" applyFont="1" applyFill="1" applyAlignment="1">
      <alignment horizontal="left"/>
    </xf>
    <xf numFmtId="167" fontId="22" fillId="0" borderId="0" xfId="1" applyNumberFormat="1" applyFont="1"/>
    <xf numFmtId="43" fontId="22" fillId="0" borderId="0" xfId="1" applyFont="1"/>
    <xf numFmtId="0" fontId="3" fillId="0" borderId="0" xfId="4" applyFont="1" applyAlignment="1">
      <alignment horizontal="center"/>
    </xf>
    <xf numFmtId="165" fontId="22" fillId="0" borderId="0" xfId="4" applyNumberFormat="1" applyFont="1"/>
    <xf numFmtId="165" fontId="22" fillId="0" borderId="0" xfId="1" applyNumberFormat="1" applyFont="1" applyFill="1"/>
    <xf numFmtId="167" fontId="22" fillId="0" borderId="0" xfId="2" applyNumberFormat="1" applyFont="1"/>
    <xf numFmtId="167" fontId="22" fillId="0" borderId="0" xfId="1" applyNumberFormat="1" applyFont="1" applyFill="1" applyAlignment="1">
      <alignment horizontal="center"/>
    </xf>
    <xf numFmtId="43" fontId="22" fillId="0" borderId="0" xfId="1" applyFont="1" applyFill="1" applyAlignment="1">
      <alignment horizontal="center"/>
    </xf>
    <xf numFmtId="166" fontId="22" fillId="0" borderId="0" xfId="1" applyNumberFormat="1" applyFont="1"/>
    <xf numFmtId="165" fontId="22" fillId="0" borderId="0" xfId="1" applyNumberFormat="1" applyFont="1"/>
    <xf numFmtId="43" fontId="22" fillId="0" borderId="0" xfId="1" applyFont="1" applyAlignment="1">
      <alignment wrapText="1"/>
    </xf>
    <xf numFmtId="9" fontId="3" fillId="2" borderId="1" xfId="3" applyFont="1" applyFill="1" applyBorder="1" applyAlignment="1">
      <alignment horizontal="center" vertical="center"/>
    </xf>
    <xf numFmtId="9" fontId="5" fillId="2" borderId="0" xfId="4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0" xfId="4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</cellXfs>
  <cellStyles count="7">
    <cellStyle name="Moeda" xfId="2" builtinId="4"/>
    <cellStyle name="Normal" xfId="0" builtinId="0"/>
    <cellStyle name="Normal 17" xfId="6" xr:uid="{7527DAD3-4E69-41C8-ADFE-52287786702E}"/>
    <cellStyle name="Normal 2" xfId="4" xr:uid="{09D80626-1620-4CBA-AB19-DFD94A24F831}"/>
    <cellStyle name="Percentagem" xfId="3" builtinId="5"/>
    <cellStyle name="S9 26" xfId="5" xr:uid="{360876A1-D96B-460F-92CD-559BFECD0EC3}"/>
    <cellStyle name="Vírgula" xfId="1" builtinId="3"/>
  </cellStyles>
  <dxfs count="1"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iguel Ramos" id="{9E751816-58D1-4E60-B3DD-010FD86596EC}" userId="S::miguel.ramos@idbr.org.br::bb1e6e09-55fc-4a3c-ac5c-ba0e4d3557ea" providerId="AD"/>
</personList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9" dT="2025-09-09T21:44:33.33" personId="{9E751816-58D1-4E60-B3DD-010FD86596EC}" id="{2C1F8537-1DDD-4FBF-8397-03CD80FEA1EE}">
    <text>Reduçao no saldo dos equipamentos adquiridos, contabilizado como imobilizado</text>
  </threadedComment>
  <threadedComment ref="K19" dT="2025-09-09T21:44:33.33" personId="{9E751816-58D1-4E60-B3DD-010FD86596EC}" id="{E1A8172F-7B7A-4223-B81B-75673EE8AD02}">
    <text>Reduçao no saldo dos equipamentos adquiridos, contabilizado como imobilizado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B5B34-D6B0-45C2-9718-F77B0AB62873}">
  <sheetPr>
    <tabColor theme="5" tint="0.39997558519241921"/>
    <pageSetUpPr fitToPage="1"/>
  </sheetPr>
  <dimension ref="A1:AA434"/>
  <sheetViews>
    <sheetView showGridLines="0" tabSelected="1" topLeftCell="A189" zoomScaleNormal="100" zoomScaleSheetLayoutView="85" zoomScalePageLayoutView="72" workbookViewId="0">
      <selection activeCell="B207" sqref="B1:U207"/>
    </sheetView>
  </sheetViews>
  <sheetFormatPr defaultColWidth="9.140625" defaultRowHeight="10.5" outlineLevelCol="1" x14ac:dyDescent="0.15"/>
  <cols>
    <col min="1" max="1" width="1" style="13" customWidth="1"/>
    <col min="2" max="2" width="10.7109375" style="1" customWidth="1"/>
    <col min="3" max="3" width="46.28515625" style="1" customWidth="1"/>
    <col min="4" max="4" width="15.28515625" style="33" customWidth="1"/>
    <col min="5" max="5" width="17.85546875" style="2" hidden="1" customWidth="1" outlineLevel="1"/>
    <col min="6" max="6" width="12.85546875" style="2" hidden="1" customWidth="1" outlineLevel="1"/>
    <col min="7" max="7" width="13" style="2" hidden="1" customWidth="1" outlineLevel="1"/>
    <col min="8" max="8" width="15.28515625" style="2" hidden="1" customWidth="1" outlineLevel="1"/>
    <col min="9" max="9" width="14.140625" style="3" customWidth="1" collapsed="1"/>
    <col min="10" max="10" width="15" style="4" hidden="1" customWidth="1" outlineLevel="1"/>
    <col min="11" max="11" width="19" style="5" hidden="1" customWidth="1" outlineLevel="1"/>
    <col min="12" max="12" width="17.5703125" style="4" hidden="1" customWidth="1" outlineLevel="1"/>
    <col min="13" max="13" width="14.5703125" style="4" hidden="1" customWidth="1" outlineLevel="1"/>
    <col min="14" max="14" width="17" style="6" customWidth="1" collapsed="1"/>
    <col min="15" max="15" width="15" style="7" hidden="1" customWidth="1" outlineLevel="1"/>
    <col min="16" max="16" width="17.140625" style="8" hidden="1" customWidth="1" outlineLevel="1"/>
    <col min="17" max="17" width="15.85546875" style="8" hidden="1" customWidth="1" outlineLevel="1"/>
    <col min="18" max="18" width="16.7109375" style="8" hidden="1" customWidth="1" outlineLevel="1"/>
    <col min="19" max="19" width="16.140625" style="9" customWidth="1" collapsed="1"/>
    <col min="20" max="20" width="15.85546875" style="10" customWidth="1" collapsed="1"/>
    <col min="21" max="21" width="9.42578125" style="11" customWidth="1"/>
    <col min="22" max="16384" width="9.140625" style="13"/>
  </cols>
  <sheetData>
    <row r="1" spans="2:21" ht="12.75" x14ac:dyDescent="0.15">
      <c r="C1" s="358"/>
      <c r="D1" s="358"/>
    </row>
    <row r="2" spans="2:21" x14ac:dyDescent="0.15">
      <c r="B2" s="359" t="s">
        <v>0</v>
      </c>
      <c r="C2" s="359"/>
      <c r="D2" s="359"/>
      <c r="E2" s="359"/>
      <c r="F2" s="359"/>
      <c r="G2" s="359"/>
      <c r="H2" s="359"/>
      <c r="I2" s="359"/>
      <c r="J2" s="359"/>
      <c r="K2" s="359"/>
      <c r="L2" s="359"/>
      <c r="M2" s="359"/>
      <c r="N2" s="359"/>
      <c r="O2" s="359"/>
      <c r="P2" s="359"/>
      <c r="Q2" s="359"/>
      <c r="R2" s="359"/>
      <c r="S2" s="359"/>
      <c r="T2" s="359"/>
      <c r="U2" s="359"/>
    </row>
    <row r="3" spans="2:21" x14ac:dyDescent="0.15">
      <c r="D3" s="14"/>
      <c r="E3" s="15"/>
      <c r="F3" s="15"/>
      <c r="G3" s="15"/>
      <c r="H3" s="15"/>
      <c r="I3" s="1"/>
      <c r="J3" s="16"/>
      <c r="K3" s="17"/>
      <c r="L3" s="16"/>
      <c r="M3" s="16"/>
      <c r="N3" s="1"/>
      <c r="O3" s="16"/>
      <c r="P3" s="18"/>
      <c r="Q3" s="18"/>
      <c r="R3" s="18"/>
      <c r="S3" s="1"/>
      <c r="T3" s="15"/>
      <c r="U3" s="1"/>
    </row>
    <row r="4" spans="2:21" x14ac:dyDescent="0.15">
      <c r="B4" s="19" t="s">
        <v>1</v>
      </c>
      <c r="C4" s="20">
        <v>2025</v>
      </c>
      <c r="D4" s="21"/>
      <c r="E4" s="22"/>
      <c r="F4" s="22"/>
      <c r="G4" s="22"/>
      <c r="H4" s="22"/>
      <c r="I4" s="23" t="s">
        <v>2</v>
      </c>
      <c r="J4" s="24"/>
      <c r="K4" s="25"/>
      <c r="L4" s="24"/>
      <c r="M4" s="24"/>
      <c r="N4" s="26"/>
      <c r="O4" s="27"/>
      <c r="P4" s="28"/>
      <c r="Q4" s="28"/>
      <c r="R4" s="28"/>
      <c r="S4" s="29" t="s">
        <v>3</v>
      </c>
      <c r="T4" s="30"/>
    </row>
    <row r="5" spans="2:21" x14ac:dyDescent="0.15">
      <c r="B5" s="31" t="s">
        <v>4</v>
      </c>
      <c r="C5" s="32"/>
      <c r="I5" s="34" t="s">
        <v>5</v>
      </c>
      <c r="J5" s="24"/>
      <c r="K5" s="25"/>
      <c r="L5" s="24"/>
      <c r="M5" s="24"/>
      <c r="N5" s="26"/>
      <c r="O5" s="27"/>
      <c r="P5" s="28"/>
      <c r="Q5" s="28"/>
      <c r="R5" s="28"/>
      <c r="S5" s="35" t="s">
        <v>6</v>
      </c>
      <c r="T5" s="36"/>
      <c r="U5" s="37"/>
    </row>
    <row r="6" spans="2:21" x14ac:dyDescent="0.15">
      <c r="B6" s="38" t="s">
        <v>7</v>
      </c>
      <c r="D6" s="21"/>
      <c r="E6" s="22"/>
      <c r="F6" s="22"/>
      <c r="G6" s="22"/>
      <c r="H6" s="22"/>
      <c r="I6" s="39"/>
      <c r="J6" s="40"/>
      <c r="K6" s="41"/>
      <c r="L6" s="40"/>
      <c r="M6" s="40"/>
      <c r="N6" s="42"/>
      <c r="S6" s="43"/>
      <c r="T6" s="30"/>
    </row>
    <row r="8" spans="2:21" x14ac:dyDescent="0.15">
      <c r="B8" s="360" t="s">
        <v>8</v>
      </c>
      <c r="C8" s="360"/>
      <c r="D8" s="360"/>
      <c r="E8" s="360"/>
      <c r="F8" s="360"/>
      <c r="G8" s="360"/>
      <c r="H8" s="360"/>
      <c r="I8" s="360"/>
      <c r="J8" s="360"/>
      <c r="K8" s="360"/>
      <c r="L8" s="360"/>
      <c r="M8" s="360"/>
      <c r="N8" s="360"/>
      <c r="O8" s="360"/>
      <c r="P8" s="360"/>
      <c r="Q8" s="360"/>
      <c r="R8" s="360"/>
      <c r="S8" s="360"/>
      <c r="T8" s="360"/>
      <c r="U8" s="360"/>
    </row>
    <row r="9" spans="2:21" x14ac:dyDescent="0.15">
      <c r="B9" s="44" t="s">
        <v>9</v>
      </c>
      <c r="C9" s="44"/>
      <c r="D9" s="45"/>
      <c r="E9" s="46"/>
      <c r="F9" s="46"/>
      <c r="G9" s="46"/>
      <c r="H9" s="46"/>
      <c r="I9" s="44"/>
      <c r="J9" s="47"/>
      <c r="K9" s="48"/>
      <c r="L9" s="47"/>
      <c r="M9" s="47"/>
      <c r="N9" s="44"/>
      <c r="O9" s="47"/>
      <c r="P9" s="49"/>
      <c r="Q9" s="49"/>
      <c r="R9" s="49"/>
      <c r="S9" s="44"/>
      <c r="T9" s="46"/>
      <c r="U9" s="44"/>
    </row>
    <row r="10" spans="2:21" x14ac:dyDescent="0.15">
      <c r="B10" s="44"/>
      <c r="D10" s="50"/>
      <c r="E10" s="51"/>
      <c r="F10" s="52"/>
      <c r="G10" s="52"/>
      <c r="H10" s="52"/>
      <c r="I10" s="53"/>
      <c r="N10" s="54"/>
      <c r="S10" s="55"/>
      <c r="T10" s="51"/>
    </row>
    <row r="11" spans="2:21" s="67" customFormat="1" ht="21" x14ac:dyDescent="0.25">
      <c r="B11" s="56"/>
      <c r="C11" s="57" t="s">
        <v>10</v>
      </c>
      <c r="D11" s="58" t="s">
        <v>11</v>
      </c>
      <c r="E11" s="59" t="s">
        <v>12</v>
      </c>
      <c r="F11" s="59" t="s">
        <v>13</v>
      </c>
      <c r="G11" s="59" t="s">
        <v>14</v>
      </c>
      <c r="H11" s="59" t="s">
        <v>15</v>
      </c>
      <c r="I11" s="58" t="s">
        <v>16</v>
      </c>
      <c r="J11" s="60" t="s">
        <v>17</v>
      </c>
      <c r="K11" s="61" t="s">
        <v>18</v>
      </c>
      <c r="L11" s="60" t="s">
        <v>19</v>
      </c>
      <c r="M11" s="60" t="s">
        <v>20</v>
      </c>
      <c r="N11" s="62" t="s">
        <v>21</v>
      </c>
      <c r="O11" s="63" t="s">
        <v>22</v>
      </c>
      <c r="P11" s="64" t="s">
        <v>23</v>
      </c>
      <c r="Q11" s="64" t="s">
        <v>24</v>
      </c>
      <c r="R11" s="64" t="s">
        <v>25</v>
      </c>
      <c r="S11" s="58" t="s">
        <v>26</v>
      </c>
      <c r="T11" s="59" t="s">
        <v>27</v>
      </c>
      <c r="U11" s="65" t="s">
        <v>28</v>
      </c>
    </row>
    <row r="12" spans="2:21" s="76" customFormat="1" x14ac:dyDescent="0.25">
      <c r="B12" s="68">
        <v>1</v>
      </c>
      <c r="C12" s="69" t="s">
        <v>29</v>
      </c>
      <c r="D12" s="70">
        <v>22215700.84</v>
      </c>
      <c r="E12" s="70">
        <v>10363843.439999999</v>
      </c>
      <c r="F12" s="70">
        <v>1174484.44</v>
      </c>
      <c r="G12" s="70">
        <v>1206197.44</v>
      </c>
      <c r="H12" s="70">
        <v>1210107.44</v>
      </c>
      <c r="I12" s="70">
        <v>13954632.759999998</v>
      </c>
      <c r="J12" s="71">
        <v>1301537.44</v>
      </c>
      <c r="K12" s="72">
        <v>1204797.43</v>
      </c>
      <c r="L12" s="71">
        <v>101210</v>
      </c>
      <c r="M12" s="71">
        <v>270380</v>
      </c>
      <c r="N12" s="70">
        <v>2877924.87</v>
      </c>
      <c r="O12" s="71">
        <v>1382820</v>
      </c>
      <c r="P12" s="73">
        <v>1436030</v>
      </c>
      <c r="Q12" s="73">
        <v>2884280</v>
      </c>
      <c r="R12" s="73">
        <v>2674300</v>
      </c>
      <c r="S12" s="70">
        <v>8377430</v>
      </c>
      <c r="T12" s="74">
        <v>25209987.629999999</v>
      </c>
      <c r="U12" s="75">
        <v>1.1347824591069708</v>
      </c>
    </row>
    <row r="13" spans="2:21" s="76" customFormat="1" x14ac:dyDescent="0.25">
      <c r="B13" s="77" t="s">
        <v>30</v>
      </c>
      <c r="C13" s="78" t="s">
        <v>31</v>
      </c>
      <c r="D13" s="79">
        <v>13229254.640000001</v>
      </c>
      <c r="E13" s="79">
        <v>1271542.44</v>
      </c>
      <c r="F13" s="79">
        <v>1271542.44</v>
      </c>
      <c r="G13" s="79">
        <v>1271542.44</v>
      </c>
      <c r="H13" s="79">
        <v>1271542.44</v>
      </c>
      <c r="I13" s="79">
        <v>5086169.76</v>
      </c>
      <c r="J13" s="80">
        <v>1271542.44</v>
      </c>
      <c r="K13" s="81">
        <v>1271542.43</v>
      </c>
      <c r="L13" s="82">
        <v>0</v>
      </c>
      <c r="M13" s="82">
        <v>0</v>
      </c>
      <c r="N13" s="83">
        <v>2543084.87</v>
      </c>
      <c r="O13" s="80">
        <v>1400000</v>
      </c>
      <c r="P13" s="84">
        <v>1400000</v>
      </c>
      <c r="Q13" s="85">
        <v>1400000</v>
      </c>
      <c r="R13" s="85">
        <v>1400000</v>
      </c>
      <c r="S13" s="86">
        <v>5600000</v>
      </c>
      <c r="T13" s="87">
        <v>13229254.629999999</v>
      </c>
      <c r="U13" s="88">
        <v>0.99999999924409944</v>
      </c>
    </row>
    <row r="14" spans="2:21" s="76" customFormat="1" x14ac:dyDescent="0.25">
      <c r="B14" s="77" t="s">
        <v>32</v>
      </c>
      <c r="C14" s="78" t="s">
        <v>33</v>
      </c>
      <c r="D14" s="79">
        <v>-132293</v>
      </c>
      <c r="E14" s="79">
        <v>-26438</v>
      </c>
      <c r="F14" s="79">
        <v>-97058</v>
      </c>
      <c r="G14" s="79">
        <v>-65345</v>
      </c>
      <c r="H14" s="79">
        <v>-61435</v>
      </c>
      <c r="I14" s="89">
        <v>-250276</v>
      </c>
      <c r="J14" s="80">
        <v>29995</v>
      </c>
      <c r="K14" s="81">
        <v>-66745</v>
      </c>
      <c r="L14" s="80">
        <v>101210</v>
      </c>
      <c r="M14" s="80">
        <v>270380</v>
      </c>
      <c r="N14" s="89">
        <v>334840</v>
      </c>
      <c r="O14" s="80">
        <v>-17180</v>
      </c>
      <c r="P14" s="84">
        <v>36030</v>
      </c>
      <c r="Q14" s="84">
        <v>1484280</v>
      </c>
      <c r="R14" s="84">
        <v>1274300</v>
      </c>
      <c r="S14" s="90">
        <v>2777430</v>
      </c>
      <c r="T14" s="87">
        <v>2861994</v>
      </c>
      <c r="U14" s="88">
        <v>-21.633752352732191</v>
      </c>
    </row>
    <row r="15" spans="2:21" s="76" customFormat="1" x14ac:dyDescent="0.25">
      <c r="B15" s="91" t="s">
        <v>34</v>
      </c>
      <c r="C15" s="92" t="s">
        <v>35</v>
      </c>
      <c r="D15" s="93">
        <v>0</v>
      </c>
      <c r="E15" s="93">
        <v>0</v>
      </c>
      <c r="F15" s="93">
        <v>0</v>
      </c>
      <c r="G15" s="93">
        <v>0</v>
      </c>
      <c r="H15" s="93">
        <v>0</v>
      </c>
      <c r="I15" s="93">
        <v>0</v>
      </c>
      <c r="J15" s="82">
        <v>0</v>
      </c>
      <c r="K15" s="94">
        <v>0</v>
      </c>
      <c r="L15" s="82">
        <v>0</v>
      </c>
      <c r="M15" s="82">
        <v>0</v>
      </c>
      <c r="N15" s="89">
        <v>0</v>
      </c>
      <c r="O15" s="82">
        <v>0</v>
      </c>
      <c r="P15" s="95">
        <v>0</v>
      </c>
      <c r="Q15" s="95">
        <v>0</v>
      </c>
      <c r="R15" s="95">
        <v>0</v>
      </c>
      <c r="S15" s="96">
        <v>0</v>
      </c>
      <c r="T15" s="93">
        <v>0</v>
      </c>
      <c r="U15" s="88" t="s">
        <v>358</v>
      </c>
    </row>
    <row r="16" spans="2:21" s="76" customFormat="1" x14ac:dyDescent="0.25">
      <c r="B16" s="91" t="s">
        <v>36</v>
      </c>
      <c r="C16" s="92" t="s">
        <v>37</v>
      </c>
      <c r="D16" s="93">
        <v>0</v>
      </c>
      <c r="E16" s="93">
        <v>0</v>
      </c>
      <c r="F16" s="93">
        <v>0</v>
      </c>
      <c r="G16" s="93">
        <v>0</v>
      </c>
      <c r="H16" s="93">
        <v>0</v>
      </c>
      <c r="I16" s="93">
        <v>0</v>
      </c>
      <c r="J16" s="82">
        <v>0</v>
      </c>
      <c r="K16" s="94">
        <v>0</v>
      </c>
      <c r="L16" s="82">
        <v>0</v>
      </c>
      <c r="M16" s="82">
        <v>0</v>
      </c>
      <c r="N16" s="89">
        <v>0</v>
      </c>
      <c r="O16" s="82">
        <v>0</v>
      </c>
      <c r="P16" s="95">
        <v>0</v>
      </c>
      <c r="Q16" s="95">
        <v>0</v>
      </c>
      <c r="R16" s="95">
        <v>0</v>
      </c>
      <c r="S16" s="96">
        <v>0</v>
      </c>
      <c r="T16" s="93">
        <v>0</v>
      </c>
      <c r="U16" s="88" t="s">
        <v>358</v>
      </c>
    </row>
    <row r="17" spans="2:21" s="76" customFormat="1" x14ac:dyDescent="0.25">
      <c r="B17" s="91" t="s">
        <v>38</v>
      </c>
      <c r="C17" s="92" t="s">
        <v>39</v>
      </c>
      <c r="D17" s="93">
        <v>-132293</v>
      </c>
      <c r="E17" s="93">
        <v>-19068</v>
      </c>
      <c r="F17" s="93">
        <v>-31818</v>
      </c>
      <c r="G17" s="93">
        <v>-25425</v>
      </c>
      <c r="H17" s="93">
        <v>-25425</v>
      </c>
      <c r="I17" s="93">
        <v>-101736</v>
      </c>
      <c r="J17" s="82">
        <v>-25425</v>
      </c>
      <c r="K17" s="82">
        <v>-25425</v>
      </c>
      <c r="L17" s="82">
        <v>0</v>
      </c>
      <c r="M17" s="82">
        <v>0</v>
      </c>
      <c r="N17" s="89">
        <v>-50850</v>
      </c>
      <c r="O17" s="82">
        <v>0</v>
      </c>
      <c r="P17" s="95">
        <v>0</v>
      </c>
      <c r="Q17" s="95">
        <v>0</v>
      </c>
      <c r="R17" s="95">
        <v>0</v>
      </c>
      <c r="S17" s="97">
        <v>0</v>
      </c>
      <c r="T17" s="98">
        <v>-152586</v>
      </c>
      <c r="U17" s="88">
        <v>1.1533943594899201</v>
      </c>
    </row>
    <row r="18" spans="2:21" s="76" customFormat="1" x14ac:dyDescent="0.25">
      <c r="B18" s="91" t="s">
        <v>40</v>
      </c>
      <c r="C18" s="92" t="s">
        <v>41</v>
      </c>
      <c r="D18" s="93">
        <v>0</v>
      </c>
      <c r="E18" s="93">
        <v>0</v>
      </c>
      <c r="F18" s="93">
        <v>0</v>
      </c>
      <c r="G18" s="93">
        <v>0</v>
      </c>
      <c r="H18" s="93">
        <v>0</v>
      </c>
      <c r="I18" s="93">
        <v>0</v>
      </c>
      <c r="J18" s="82">
        <v>0</v>
      </c>
      <c r="K18" s="94">
        <v>0</v>
      </c>
      <c r="L18" s="82">
        <v>0</v>
      </c>
      <c r="M18" s="82">
        <v>0</v>
      </c>
      <c r="N18" s="89">
        <v>0</v>
      </c>
      <c r="O18" s="82">
        <v>0</v>
      </c>
      <c r="P18" s="95">
        <v>0</v>
      </c>
      <c r="Q18" s="95">
        <v>0</v>
      </c>
      <c r="R18" s="95">
        <v>0</v>
      </c>
      <c r="S18" s="96">
        <v>0</v>
      </c>
      <c r="T18" s="93">
        <v>0</v>
      </c>
      <c r="U18" s="88" t="s">
        <v>358</v>
      </c>
    </row>
    <row r="19" spans="2:21" s="76" customFormat="1" ht="31.5" x14ac:dyDescent="0.25">
      <c r="B19" s="91" t="s">
        <v>42</v>
      </c>
      <c r="C19" s="92" t="s">
        <v>43</v>
      </c>
      <c r="D19" s="93">
        <v>0</v>
      </c>
      <c r="E19" s="93">
        <v>-7370</v>
      </c>
      <c r="F19" s="93">
        <v>-65240</v>
      </c>
      <c r="G19" s="93">
        <v>-39920</v>
      </c>
      <c r="H19" s="93">
        <v>-36010</v>
      </c>
      <c r="I19" s="93">
        <v>-148540</v>
      </c>
      <c r="J19" s="82">
        <v>55420</v>
      </c>
      <c r="K19" s="82">
        <v>-41320</v>
      </c>
      <c r="L19" s="82">
        <v>101210</v>
      </c>
      <c r="M19" s="82">
        <v>270380</v>
      </c>
      <c r="N19" s="89">
        <v>385690</v>
      </c>
      <c r="O19" s="82">
        <v>-17180</v>
      </c>
      <c r="P19" s="95">
        <v>36030</v>
      </c>
      <c r="Q19" s="95">
        <v>1484280</v>
      </c>
      <c r="R19" s="95">
        <v>1274300</v>
      </c>
      <c r="S19" s="96">
        <v>2777430</v>
      </c>
      <c r="T19" s="98">
        <v>3014580</v>
      </c>
      <c r="U19" s="88" t="s">
        <v>358</v>
      </c>
    </row>
    <row r="20" spans="2:21" s="101" customFormat="1" ht="26.1" customHeight="1" x14ac:dyDescent="0.25">
      <c r="B20" s="99" t="s">
        <v>44</v>
      </c>
      <c r="C20" s="92" t="s">
        <v>45</v>
      </c>
      <c r="D20" s="93">
        <v>0</v>
      </c>
      <c r="E20" s="93">
        <v>0</v>
      </c>
      <c r="F20" s="93">
        <v>0</v>
      </c>
      <c r="G20" s="93">
        <v>0</v>
      </c>
      <c r="H20" s="93">
        <v>0</v>
      </c>
      <c r="I20" s="93">
        <v>0</v>
      </c>
      <c r="J20" s="82">
        <v>0</v>
      </c>
      <c r="K20" s="94">
        <v>0</v>
      </c>
      <c r="L20" s="82">
        <v>0</v>
      </c>
      <c r="M20" s="82">
        <v>0</v>
      </c>
      <c r="N20" s="79">
        <v>0</v>
      </c>
      <c r="O20" s="82">
        <v>0</v>
      </c>
      <c r="P20" s="95">
        <v>0</v>
      </c>
      <c r="Q20" s="95">
        <v>0</v>
      </c>
      <c r="R20" s="95">
        <v>0</v>
      </c>
      <c r="S20" s="96">
        <v>0</v>
      </c>
      <c r="T20" s="93">
        <v>0</v>
      </c>
      <c r="U20" s="100" t="s">
        <v>358</v>
      </c>
    </row>
    <row r="21" spans="2:21" s="76" customFormat="1" ht="21" x14ac:dyDescent="0.25">
      <c r="B21" s="91" t="s">
        <v>46</v>
      </c>
      <c r="C21" s="92" t="s">
        <v>47</v>
      </c>
      <c r="D21" s="93">
        <v>0</v>
      </c>
      <c r="E21" s="93">
        <v>0</v>
      </c>
      <c r="F21" s="93">
        <v>0</v>
      </c>
      <c r="G21" s="93">
        <v>0</v>
      </c>
      <c r="H21" s="93">
        <v>0</v>
      </c>
      <c r="I21" s="93">
        <v>0</v>
      </c>
      <c r="J21" s="82">
        <v>0</v>
      </c>
      <c r="K21" s="82">
        <v>0</v>
      </c>
      <c r="L21" s="82">
        <v>0</v>
      </c>
      <c r="M21" s="82">
        <v>0</v>
      </c>
      <c r="N21" s="79">
        <v>0</v>
      </c>
      <c r="O21" s="82">
        <v>0</v>
      </c>
      <c r="P21" s="95">
        <v>0</v>
      </c>
      <c r="Q21" s="95">
        <v>0</v>
      </c>
      <c r="R21" s="95">
        <v>0</v>
      </c>
      <c r="S21" s="97">
        <v>0</v>
      </c>
      <c r="T21" s="93">
        <v>0</v>
      </c>
      <c r="U21" s="88" t="s">
        <v>358</v>
      </c>
    </row>
    <row r="22" spans="2:21" ht="21" x14ac:dyDescent="0.15">
      <c r="B22" s="99" t="s">
        <v>48</v>
      </c>
      <c r="C22" s="92" t="s">
        <v>49</v>
      </c>
      <c r="D22" s="93">
        <v>0</v>
      </c>
      <c r="E22" s="93"/>
      <c r="F22" s="93"/>
      <c r="G22" s="93"/>
      <c r="H22" s="93"/>
      <c r="I22" s="93">
        <v>0</v>
      </c>
      <c r="J22" s="82"/>
      <c r="K22" s="82"/>
      <c r="L22" s="82"/>
      <c r="M22" s="82"/>
      <c r="N22" s="79"/>
      <c r="O22" s="82"/>
      <c r="P22" s="95"/>
      <c r="Q22" s="95">
        <v>0</v>
      </c>
      <c r="R22" s="95"/>
      <c r="S22" s="96">
        <v>0</v>
      </c>
      <c r="T22" s="93">
        <v>0</v>
      </c>
      <c r="U22" s="102" t="s">
        <v>358</v>
      </c>
    </row>
    <row r="23" spans="2:21" ht="29.1" customHeight="1" x14ac:dyDescent="0.15">
      <c r="B23" s="91" t="s">
        <v>50</v>
      </c>
      <c r="C23" s="92" t="s">
        <v>51</v>
      </c>
      <c r="D23" s="93">
        <v>0</v>
      </c>
      <c r="E23" s="93">
        <v>0</v>
      </c>
      <c r="F23" s="93">
        <v>0</v>
      </c>
      <c r="G23" s="93">
        <v>0</v>
      </c>
      <c r="H23" s="93">
        <v>0</v>
      </c>
      <c r="I23" s="93">
        <v>0</v>
      </c>
      <c r="J23" s="82">
        <v>0</v>
      </c>
      <c r="K23" s="82">
        <v>0</v>
      </c>
      <c r="L23" s="82">
        <v>0</v>
      </c>
      <c r="M23" s="82">
        <v>0</v>
      </c>
      <c r="N23" s="79">
        <v>0</v>
      </c>
      <c r="O23" s="82">
        <v>0</v>
      </c>
      <c r="P23" s="95">
        <v>0</v>
      </c>
      <c r="Q23" s="95">
        <v>0</v>
      </c>
      <c r="R23" s="95">
        <v>0</v>
      </c>
      <c r="S23" s="96">
        <v>0</v>
      </c>
      <c r="T23" s="93">
        <v>0</v>
      </c>
      <c r="U23" s="88" t="s">
        <v>358</v>
      </c>
    </row>
    <row r="24" spans="2:21" ht="21" x14ac:dyDescent="0.15">
      <c r="B24" s="91" t="s">
        <v>52</v>
      </c>
      <c r="C24" s="92" t="s">
        <v>53</v>
      </c>
      <c r="D24" s="103">
        <v>0</v>
      </c>
      <c r="E24" s="103">
        <v>0</v>
      </c>
      <c r="F24" s="103">
        <v>0</v>
      </c>
      <c r="G24" s="103">
        <v>0</v>
      </c>
      <c r="H24" s="103">
        <v>0</v>
      </c>
      <c r="I24" s="103">
        <v>0</v>
      </c>
      <c r="J24" s="104">
        <v>0</v>
      </c>
      <c r="K24" s="104">
        <v>0</v>
      </c>
      <c r="L24" s="104">
        <v>0</v>
      </c>
      <c r="M24" s="104">
        <v>0</v>
      </c>
      <c r="N24" s="79">
        <v>0</v>
      </c>
      <c r="O24" s="104">
        <v>0</v>
      </c>
      <c r="P24" s="105">
        <v>0</v>
      </c>
      <c r="Q24" s="105">
        <v>0</v>
      </c>
      <c r="R24" s="105">
        <v>0</v>
      </c>
      <c r="S24" s="106">
        <v>0</v>
      </c>
      <c r="T24" s="103">
        <v>0</v>
      </c>
      <c r="U24" s="102" t="s">
        <v>358</v>
      </c>
    </row>
    <row r="25" spans="2:21" s="109" customFormat="1" x14ac:dyDescent="0.25">
      <c r="B25" s="77" t="s">
        <v>54</v>
      </c>
      <c r="C25" s="78" t="s">
        <v>55</v>
      </c>
      <c r="D25" s="98">
        <v>9118739.1999999993</v>
      </c>
      <c r="E25" s="98">
        <v>9118739</v>
      </c>
      <c r="F25" s="98">
        <v>0</v>
      </c>
      <c r="G25" s="98">
        <v>0</v>
      </c>
      <c r="H25" s="98">
        <v>0</v>
      </c>
      <c r="I25" s="98">
        <v>9118739</v>
      </c>
      <c r="J25" s="107">
        <v>0</v>
      </c>
      <c r="K25" s="107">
        <v>0</v>
      </c>
      <c r="L25" s="107">
        <v>0</v>
      </c>
      <c r="M25" s="107">
        <v>0</v>
      </c>
      <c r="N25" s="79">
        <v>0</v>
      </c>
      <c r="O25" s="98">
        <v>0</v>
      </c>
      <c r="P25" s="98">
        <v>0</v>
      </c>
      <c r="Q25" s="98">
        <v>0</v>
      </c>
      <c r="R25" s="98">
        <v>0</v>
      </c>
      <c r="S25" s="108">
        <v>0</v>
      </c>
      <c r="T25" s="98">
        <v>9118739</v>
      </c>
      <c r="U25" s="88">
        <v>0.99999997806714336</v>
      </c>
    </row>
    <row r="26" spans="2:21" s="101" customFormat="1" ht="14.45" customHeight="1" x14ac:dyDescent="0.25">
      <c r="B26" s="99" t="s">
        <v>56</v>
      </c>
      <c r="C26" s="92" t="s">
        <v>57</v>
      </c>
      <c r="D26" s="93">
        <v>9118739.1999999993</v>
      </c>
      <c r="E26" s="93">
        <v>9118739</v>
      </c>
      <c r="F26" s="93"/>
      <c r="G26" s="93"/>
      <c r="H26" s="93"/>
      <c r="I26" s="93">
        <v>9118739</v>
      </c>
      <c r="J26" s="82"/>
      <c r="K26" s="82"/>
      <c r="L26" s="82"/>
      <c r="M26" s="82"/>
      <c r="N26" s="79">
        <v>0</v>
      </c>
      <c r="O26" s="93"/>
      <c r="P26" s="93"/>
      <c r="Q26" s="93"/>
      <c r="R26" s="93"/>
      <c r="S26" s="96">
        <v>0</v>
      </c>
      <c r="T26" s="93">
        <v>9118739</v>
      </c>
      <c r="U26" s="100">
        <v>0.99999997806714336</v>
      </c>
    </row>
    <row r="27" spans="2:21" s="76" customFormat="1" x14ac:dyDescent="0.25">
      <c r="B27" s="91" t="s">
        <v>58</v>
      </c>
      <c r="C27" s="92" t="s">
        <v>59</v>
      </c>
      <c r="D27" s="89">
        <v>0</v>
      </c>
      <c r="E27" s="89">
        <v>0</v>
      </c>
      <c r="F27" s="89">
        <v>0</v>
      </c>
      <c r="G27" s="89">
        <v>0</v>
      </c>
      <c r="H27" s="89">
        <v>0</v>
      </c>
      <c r="I27" s="93">
        <v>0</v>
      </c>
      <c r="J27" s="110">
        <v>0</v>
      </c>
      <c r="K27" s="110">
        <v>0</v>
      </c>
      <c r="L27" s="110">
        <v>0</v>
      </c>
      <c r="M27" s="110">
        <v>0</v>
      </c>
      <c r="N27" s="79">
        <v>0</v>
      </c>
      <c r="O27" s="110">
        <v>0</v>
      </c>
      <c r="P27" s="111">
        <v>0</v>
      </c>
      <c r="Q27" s="111">
        <v>0</v>
      </c>
      <c r="R27" s="95">
        <v>0</v>
      </c>
      <c r="S27" s="96">
        <v>0</v>
      </c>
      <c r="T27" s="93">
        <v>0</v>
      </c>
      <c r="U27" s="88" t="s">
        <v>358</v>
      </c>
    </row>
    <row r="28" spans="2:21" s="76" customFormat="1" ht="21" x14ac:dyDescent="0.25">
      <c r="B28" s="68">
        <v>2</v>
      </c>
      <c r="C28" s="69" t="s">
        <v>60</v>
      </c>
      <c r="D28" s="112">
        <v>0</v>
      </c>
      <c r="E28" s="112">
        <v>0</v>
      </c>
      <c r="F28" s="112">
        <v>0</v>
      </c>
      <c r="G28" s="112">
        <v>0</v>
      </c>
      <c r="H28" s="112">
        <v>0</v>
      </c>
      <c r="I28" s="112">
        <v>0</v>
      </c>
      <c r="J28" s="113">
        <v>0</v>
      </c>
      <c r="K28" s="113">
        <v>0</v>
      </c>
      <c r="L28" s="113">
        <v>0</v>
      </c>
      <c r="M28" s="113">
        <v>0</v>
      </c>
      <c r="N28" s="70">
        <v>0</v>
      </c>
      <c r="O28" s="113">
        <v>0</v>
      </c>
      <c r="P28" s="114">
        <v>0</v>
      </c>
      <c r="Q28" s="114">
        <v>0</v>
      </c>
      <c r="R28" s="114">
        <v>0</v>
      </c>
      <c r="S28" s="115">
        <v>0</v>
      </c>
      <c r="T28" s="116">
        <v>0</v>
      </c>
      <c r="U28" s="117" t="s">
        <v>358</v>
      </c>
    </row>
    <row r="29" spans="2:21" s="76" customFormat="1" x14ac:dyDescent="0.25">
      <c r="B29" s="91" t="s">
        <v>61</v>
      </c>
      <c r="C29" s="78" t="s">
        <v>62</v>
      </c>
      <c r="D29" s="93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82">
        <v>0</v>
      </c>
      <c r="K29" s="82">
        <v>0</v>
      </c>
      <c r="L29" s="82">
        <v>0</v>
      </c>
      <c r="M29" s="82">
        <v>0</v>
      </c>
      <c r="N29" s="79">
        <v>0</v>
      </c>
      <c r="O29" s="82">
        <v>0</v>
      </c>
      <c r="P29" s="95">
        <v>0</v>
      </c>
      <c r="Q29" s="95">
        <v>0</v>
      </c>
      <c r="R29" s="95">
        <v>0</v>
      </c>
      <c r="S29" s="96">
        <v>0</v>
      </c>
      <c r="T29" s="93">
        <v>0</v>
      </c>
      <c r="U29" s="88" t="s">
        <v>358</v>
      </c>
    </row>
    <row r="30" spans="2:21" s="76" customFormat="1" x14ac:dyDescent="0.25">
      <c r="B30" s="68">
        <v>3</v>
      </c>
      <c r="C30" s="69" t="s">
        <v>63</v>
      </c>
      <c r="D30" s="70">
        <v>7255361.7000000002</v>
      </c>
      <c r="E30" s="70">
        <v>154793.57</v>
      </c>
      <c r="F30" s="70">
        <v>68176.680000000008</v>
      </c>
      <c r="G30" s="70">
        <v>84508.81</v>
      </c>
      <c r="H30" s="70">
        <v>174091.5</v>
      </c>
      <c r="I30" s="70">
        <v>481570.56</v>
      </c>
      <c r="J30" s="71">
        <v>914340.96</v>
      </c>
      <c r="K30" s="71">
        <v>595888.54</v>
      </c>
      <c r="L30" s="71">
        <v>1005891.61</v>
      </c>
      <c r="M30" s="71">
        <v>166082.58000000002</v>
      </c>
      <c r="N30" s="70">
        <v>2682203.69</v>
      </c>
      <c r="O30" s="71">
        <v>360810.92</v>
      </c>
      <c r="P30" s="73">
        <v>896055.08</v>
      </c>
      <c r="Q30" s="73">
        <v>106811.96</v>
      </c>
      <c r="R30" s="73">
        <v>6598145.3400000008</v>
      </c>
      <c r="S30" s="118">
        <v>7961823.3000000007</v>
      </c>
      <c r="T30" s="74">
        <v>11125597.550000001</v>
      </c>
      <c r="U30" s="75">
        <v>1.5334311382435972</v>
      </c>
    </row>
    <row r="31" spans="2:21" s="76" customFormat="1" x14ac:dyDescent="0.25">
      <c r="B31" s="77" t="s">
        <v>64</v>
      </c>
      <c r="C31" s="78" t="s">
        <v>65</v>
      </c>
      <c r="D31" s="79">
        <v>7255361.7000000002</v>
      </c>
      <c r="E31" s="79">
        <v>154793.57</v>
      </c>
      <c r="F31" s="98">
        <v>68176.680000000008</v>
      </c>
      <c r="G31" s="98">
        <v>84508.81</v>
      </c>
      <c r="H31" s="98">
        <v>174091.5</v>
      </c>
      <c r="I31" s="98">
        <v>481570.56</v>
      </c>
      <c r="J31" s="107">
        <v>914340.96</v>
      </c>
      <c r="K31" s="107">
        <v>595888.54</v>
      </c>
      <c r="L31" s="107">
        <v>1005891.61</v>
      </c>
      <c r="M31" s="107">
        <v>166082.58000000002</v>
      </c>
      <c r="N31" s="98">
        <v>2682203.69</v>
      </c>
      <c r="O31" s="107">
        <v>360810.92</v>
      </c>
      <c r="P31" s="119">
        <v>896055.08</v>
      </c>
      <c r="Q31" s="119">
        <v>106811.96</v>
      </c>
      <c r="R31" s="119">
        <v>6598145.3400000008</v>
      </c>
      <c r="S31" s="108">
        <v>7961823.3000000007</v>
      </c>
      <c r="T31" s="98">
        <v>11125597.550000001</v>
      </c>
      <c r="U31" s="88">
        <v>1.5334311382435972</v>
      </c>
    </row>
    <row r="32" spans="2:21" s="76" customFormat="1" ht="31.5" x14ac:dyDescent="0.25">
      <c r="B32" s="91" t="s">
        <v>66</v>
      </c>
      <c r="C32" s="92" t="s">
        <v>67</v>
      </c>
      <c r="D32" s="93">
        <v>1733361.7</v>
      </c>
      <c r="E32" s="93">
        <v>152406.57</v>
      </c>
      <c r="F32" s="93">
        <v>65789.680000000008</v>
      </c>
      <c r="G32" s="93">
        <v>82121.81</v>
      </c>
      <c r="H32" s="93">
        <v>169226.5</v>
      </c>
      <c r="I32" s="93">
        <v>469544.56</v>
      </c>
      <c r="J32" s="82">
        <v>214340.96</v>
      </c>
      <c r="K32" s="82">
        <v>168501.54</v>
      </c>
      <c r="L32" s="82">
        <v>203504.61</v>
      </c>
      <c r="M32" s="82">
        <v>165222.58000000002</v>
      </c>
      <c r="N32" s="93">
        <v>751569.69</v>
      </c>
      <c r="O32" s="82">
        <v>231025.91999999998</v>
      </c>
      <c r="P32" s="95">
        <v>93548.08</v>
      </c>
      <c r="Q32" s="95">
        <v>104424.96000000001</v>
      </c>
      <c r="R32" s="95">
        <v>450007.45999999996</v>
      </c>
      <c r="S32" s="96">
        <v>879006.41999999993</v>
      </c>
      <c r="T32" s="93">
        <v>2100120.67</v>
      </c>
      <c r="U32" s="88">
        <v>1.211588250738435</v>
      </c>
    </row>
    <row r="33" spans="2:21" s="76" customFormat="1" x14ac:dyDescent="0.25">
      <c r="B33" s="91" t="s">
        <v>68</v>
      </c>
      <c r="C33" s="92" t="s">
        <v>69</v>
      </c>
      <c r="D33" s="93">
        <v>5500000</v>
      </c>
      <c r="E33" s="93">
        <v>0</v>
      </c>
      <c r="F33" s="93">
        <v>0</v>
      </c>
      <c r="G33" s="93">
        <v>0</v>
      </c>
      <c r="H33" s="93">
        <v>80</v>
      </c>
      <c r="I33" s="93">
        <v>80</v>
      </c>
      <c r="J33" s="82">
        <v>700000</v>
      </c>
      <c r="K33" s="82">
        <v>425000</v>
      </c>
      <c r="L33" s="82">
        <v>800000</v>
      </c>
      <c r="M33" s="82">
        <v>860</v>
      </c>
      <c r="N33" s="93">
        <v>1925860</v>
      </c>
      <c r="O33" s="82">
        <v>125000</v>
      </c>
      <c r="P33" s="95">
        <v>800120</v>
      </c>
      <c r="Q33" s="95">
        <v>0</v>
      </c>
      <c r="R33" s="95">
        <v>6124603.9400000004</v>
      </c>
      <c r="S33" s="96">
        <v>7049723.9400000004</v>
      </c>
      <c r="T33" s="93">
        <v>8975663.9400000013</v>
      </c>
      <c r="U33" s="88">
        <v>1.6319388981818184</v>
      </c>
    </row>
    <row r="34" spans="2:21" s="76" customFormat="1" x14ac:dyDescent="0.25">
      <c r="B34" s="91" t="s">
        <v>70</v>
      </c>
      <c r="C34" s="92" t="s">
        <v>71</v>
      </c>
      <c r="D34" s="93">
        <v>22000</v>
      </c>
      <c r="E34" s="93">
        <v>2387</v>
      </c>
      <c r="F34" s="93">
        <v>2387</v>
      </c>
      <c r="G34" s="93">
        <v>2387</v>
      </c>
      <c r="H34" s="93">
        <v>4785</v>
      </c>
      <c r="I34" s="93">
        <v>11946</v>
      </c>
      <c r="J34" s="82">
        <v>0</v>
      </c>
      <c r="K34" s="82">
        <v>2387</v>
      </c>
      <c r="L34" s="82">
        <v>2387</v>
      </c>
      <c r="M34" s="82">
        <v>0</v>
      </c>
      <c r="N34" s="93">
        <v>4774</v>
      </c>
      <c r="O34" s="82">
        <v>4785</v>
      </c>
      <c r="P34" s="95">
        <v>2387</v>
      </c>
      <c r="Q34" s="95">
        <v>2387</v>
      </c>
      <c r="R34" s="95">
        <v>23533.94</v>
      </c>
      <c r="S34" s="96">
        <v>33092.94</v>
      </c>
      <c r="T34" s="93">
        <v>49812.94</v>
      </c>
      <c r="U34" s="88">
        <v>2.2642245454545455</v>
      </c>
    </row>
    <row r="35" spans="2:21" s="76" customFormat="1" ht="21" x14ac:dyDescent="0.25">
      <c r="B35" s="77" t="s">
        <v>72</v>
      </c>
      <c r="C35" s="78" t="s">
        <v>73</v>
      </c>
      <c r="D35" s="93">
        <v>0</v>
      </c>
      <c r="E35" s="93">
        <v>0</v>
      </c>
      <c r="F35" s="93">
        <v>0</v>
      </c>
      <c r="G35" s="93">
        <v>0</v>
      </c>
      <c r="H35" s="93">
        <v>0</v>
      </c>
      <c r="I35" s="93">
        <v>0</v>
      </c>
      <c r="J35" s="82">
        <v>0</v>
      </c>
      <c r="K35" s="82">
        <v>0</v>
      </c>
      <c r="L35" s="82">
        <v>0</v>
      </c>
      <c r="M35" s="82">
        <v>0</v>
      </c>
      <c r="N35" s="93">
        <v>0</v>
      </c>
      <c r="O35" s="82">
        <v>0</v>
      </c>
      <c r="P35" s="95">
        <v>0</v>
      </c>
      <c r="Q35" s="95">
        <v>0</v>
      </c>
      <c r="R35" s="95">
        <v>0</v>
      </c>
      <c r="S35" s="96">
        <v>0</v>
      </c>
      <c r="T35" s="93">
        <v>0</v>
      </c>
      <c r="U35" s="88" t="s">
        <v>358</v>
      </c>
    </row>
    <row r="36" spans="2:21" s="122" customFormat="1" x14ac:dyDescent="0.15">
      <c r="B36" s="120"/>
      <c r="C36" s="120"/>
      <c r="D36" s="123"/>
      <c r="E36" s="124"/>
      <c r="F36" s="124"/>
      <c r="G36" s="124"/>
      <c r="H36" s="124"/>
      <c r="I36" s="125"/>
      <c r="J36" s="126"/>
      <c r="K36" s="127"/>
      <c r="L36" s="126"/>
      <c r="M36" s="126"/>
      <c r="N36" s="128"/>
      <c r="O36" s="126"/>
      <c r="P36" s="128"/>
      <c r="Q36" s="128"/>
      <c r="R36" s="128"/>
      <c r="S36" s="129"/>
      <c r="T36" s="124"/>
      <c r="U36" s="130"/>
    </row>
    <row r="37" spans="2:21" s="67" customFormat="1" x14ac:dyDescent="0.15">
      <c r="B37" s="131" t="s">
        <v>74</v>
      </c>
      <c r="C37" s="132"/>
      <c r="D37" s="133"/>
      <c r="E37" s="134"/>
      <c r="F37" s="134"/>
      <c r="G37" s="134"/>
      <c r="H37" s="134"/>
      <c r="I37" s="135"/>
      <c r="J37" s="136"/>
      <c r="K37" s="137"/>
      <c r="L37" s="136"/>
      <c r="M37" s="136"/>
      <c r="N37" s="138"/>
      <c r="O37" s="136"/>
      <c r="P37" s="138"/>
      <c r="Q37" s="138"/>
      <c r="R37" s="138"/>
      <c r="S37" s="139"/>
      <c r="T37" s="134"/>
      <c r="U37" s="66"/>
    </row>
    <row r="38" spans="2:21" s="122" customFormat="1" ht="15" x14ac:dyDescent="0.25">
      <c r="B38" s="120"/>
      <c r="C38" s="120"/>
      <c r="D38" s="140" t="s">
        <v>358</v>
      </c>
      <c r="E38" s="141"/>
      <c r="F38" s="141"/>
      <c r="G38" s="141"/>
      <c r="H38" s="142"/>
      <c r="I38" s="143"/>
      <c r="J38" s="144"/>
      <c r="K38" s="145"/>
      <c r="L38" s="144"/>
      <c r="M38" s="144"/>
      <c r="N38" s="146"/>
      <c r="O38" s="144"/>
      <c r="P38" s="146"/>
      <c r="Q38" s="146"/>
      <c r="R38" s="146"/>
      <c r="S38" s="147"/>
      <c r="T38" s="141"/>
      <c r="U38" s="148"/>
    </row>
    <row r="39" spans="2:21" s="76" customFormat="1" ht="21" x14ac:dyDescent="0.25">
      <c r="B39" s="149"/>
      <c r="C39" s="149" t="s">
        <v>75</v>
      </c>
      <c r="D39" s="150" t="s">
        <v>11</v>
      </c>
      <c r="E39" s="59" t="s">
        <v>12</v>
      </c>
      <c r="F39" s="59" t="s">
        <v>13</v>
      </c>
      <c r="G39" s="59" t="s">
        <v>14</v>
      </c>
      <c r="H39" s="59" t="s">
        <v>15</v>
      </c>
      <c r="I39" s="58" t="s">
        <v>16</v>
      </c>
      <c r="J39" s="151" t="s">
        <v>17</v>
      </c>
      <c r="K39" s="152" t="s">
        <v>18</v>
      </c>
      <c r="L39" s="151" t="s">
        <v>19</v>
      </c>
      <c r="M39" s="151" t="s">
        <v>20</v>
      </c>
      <c r="N39" s="62" t="s">
        <v>21</v>
      </c>
      <c r="O39" s="153" t="s">
        <v>22</v>
      </c>
      <c r="P39" s="154" t="s">
        <v>23</v>
      </c>
      <c r="Q39" s="154" t="s">
        <v>24</v>
      </c>
      <c r="R39" s="154" t="s">
        <v>25</v>
      </c>
      <c r="S39" s="58" t="s">
        <v>26</v>
      </c>
      <c r="T39" s="59" t="s">
        <v>27</v>
      </c>
      <c r="U39" s="65" t="s">
        <v>28</v>
      </c>
    </row>
    <row r="40" spans="2:21" s="76" customFormat="1" ht="21" x14ac:dyDescent="0.25">
      <c r="B40" s="68">
        <v>4</v>
      </c>
      <c r="C40" s="155" t="s">
        <v>76</v>
      </c>
      <c r="D40" s="156">
        <v>32267175.699999999</v>
      </c>
      <c r="E40" s="157">
        <v>2064877.5899999999</v>
      </c>
      <c r="F40" s="157">
        <v>2122857.75</v>
      </c>
      <c r="G40" s="157">
        <v>2525990.1500000004</v>
      </c>
      <c r="H40" s="157">
        <v>2513555.02</v>
      </c>
      <c r="I40" s="157">
        <v>9227280.5099999998</v>
      </c>
      <c r="J40" s="158">
        <v>2755638.74</v>
      </c>
      <c r="K40" s="158">
        <v>2472796.9</v>
      </c>
      <c r="L40" s="158">
        <v>2482416.4599999995</v>
      </c>
      <c r="M40" s="158">
        <v>2877585.95</v>
      </c>
      <c r="N40" s="157">
        <v>10588438.050000001</v>
      </c>
      <c r="O40" s="158">
        <v>2658732.3000000003</v>
      </c>
      <c r="P40" s="159">
        <v>2652647.27</v>
      </c>
      <c r="Q40" s="159">
        <v>2911577.15</v>
      </c>
      <c r="R40" s="159">
        <v>3316267.64</v>
      </c>
      <c r="S40" s="160">
        <v>11539224.360000001</v>
      </c>
      <c r="T40" s="160">
        <v>31354942.920000002</v>
      </c>
      <c r="U40" s="75">
        <v>0.97172876893591908</v>
      </c>
    </row>
    <row r="41" spans="2:21" s="76" customFormat="1" x14ac:dyDescent="0.25">
      <c r="B41" s="77" t="s">
        <v>77</v>
      </c>
      <c r="C41" s="161" t="s">
        <v>78</v>
      </c>
      <c r="D41" s="162">
        <v>22215701</v>
      </c>
      <c r="E41" s="163">
        <v>1304657.6499999999</v>
      </c>
      <c r="F41" s="163">
        <v>1372319.88</v>
      </c>
      <c r="G41" s="163">
        <v>1570158.91</v>
      </c>
      <c r="H41" s="163">
        <v>1436859.2</v>
      </c>
      <c r="I41" s="163">
        <v>5683995.6399999997</v>
      </c>
      <c r="J41" s="164">
        <v>1546429.32</v>
      </c>
      <c r="K41" s="164">
        <v>1482454.37</v>
      </c>
      <c r="L41" s="164">
        <v>1352075.9</v>
      </c>
      <c r="M41" s="164">
        <v>1991286.33</v>
      </c>
      <c r="N41" s="163">
        <v>6372245.9199999999</v>
      </c>
      <c r="O41" s="165">
        <v>1665302.49</v>
      </c>
      <c r="P41" s="166">
        <v>1342294.3</v>
      </c>
      <c r="Q41" s="166">
        <v>1723524.54</v>
      </c>
      <c r="R41" s="166">
        <v>1692986.06</v>
      </c>
      <c r="S41" s="167">
        <v>6424107.3900000006</v>
      </c>
      <c r="T41" s="167">
        <v>18480348.949999999</v>
      </c>
      <c r="U41" s="100">
        <v>0.83185981617235483</v>
      </c>
    </row>
    <row r="42" spans="2:21" s="76" customFormat="1" x14ac:dyDescent="0.25">
      <c r="B42" s="77" t="s">
        <v>79</v>
      </c>
      <c r="C42" s="161" t="s">
        <v>80</v>
      </c>
      <c r="D42" s="168">
        <v>7846112.7000000002</v>
      </c>
      <c r="E42" s="163">
        <v>575129.34</v>
      </c>
      <c r="F42" s="163">
        <v>569096.95000000007</v>
      </c>
      <c r="G42" s="169">
        <v>776147.62000000011</v>
      </c>
      <c r="H42" s="169">
        <v>880900.57</v>
      </c>
      <c r="I42" s="163">
        <v>2801274.48</v>
      </c>
      <c r="J42" s="170">
        <v>1001717.4699999999</v>
      </c>
      <c r="K42" s="170">
        <v>790588.57</v>
      </c>
      <c r="L42" s="170">
        <v>904726.49</v>
      </c>
      <c r="M42" s="170">
        <v>695159.53</v>
      </c>
      <c r="N42" s="167">
        <v>3392192.0599999996</v>
      </c>
      <c r="O42" s="164">
        <v>813330.41999999993</v>
      </c>
      <c r="P42" s="171">
        <v>1120928.8</v>
      </c>
      <c r="Q42" s="171">
        <v>1038793.9499999998</v>
      </c>
      <c r="R42" s="171">
        <v>1452343.3599999999</v>
      </c>
      <c r="S42" s="167">
        <v>4425396.5299999993</v>
      </c>
      <c r="T42" s="167">
        <v>10618863.069999998</v>
      </c>
      <c r="U42" s="100">
        <v>1.3533916062663742</v>
      </c>
    </row>
    <row r="43" spans="2:21" s="76" customFormat="1" ht="31.5" x14ac:dyDescent="0.25">
      <c r="B43" s="91" t="s">
        <v>81</v>
      </c>
      <c r="C43" s="92" t="s">
        <v>67</v>
      </c>
      <c r="D43" s="172">
        <v>1733361.7</v>
      </c>
      <c r="E43" s="169">
        <v>152406.57</v>
      </c>
      <c r="F43" s="169">
        <v>65789.680000000008</v>
      </c>
      <c r="G43" s="169">
        <v>82121.81</v>
      </c>
      <c r="H43" s="169">
        <v>169226.5</v>
      </c>
      <c r="I43" s="173">
        <v>469544.56</v>
      </c>
      <c r="J43" s="170">
        <v>214340.96</v>
      </c>
      <c r="K43" s="170">
        <v>168501.54</v>
      </c>
      <c r="L43" s="170">
        <v>203504.61</v>
      </c>
      <c r="M43" s="170">
        <v>165222.58000000002</v>
      </c>
      <c r="N43" s="174">
        <v>751569.69</v>
      </c>
      <c r="O43" s="175">
        <v>231025.91999999998</v>
      </c>
      <c r="P43" s="166">
        <v>93548.08</v>
      </c>
      <c r="Q43" s="166">
        <v>104424.96000000001</v>
      </c>
      <c r="R43" s="166">
        <v>450007.45999999996</v>
      </c>
      <c r="S43" s="174">
        <v>879006.41999999993</v>
      </c>
      <c r="T43" s="174">
        <v>2100120.67</v>
      </c>
      <c r="U43" s="176">
        <v>1.211588250738435</v>
      </c>
    </row>
    <row r="44" spans="2:21" s="76" customFormat="1" ht="16.899999999999999" customHeight="1" x14ac:dyDescent="0.25">
      <c r="B44" s="177" t="s">
        <v>82</v>
      </c>
      <c r="C44" s="161" t="s">
        <v>69</v>
      </c>
      <c r="D44" s="168">
        <v>6090751</v>
      </c>
      <c r="E44" s="163">
        <v>420335.76999999996</v>
      </c>
      <c r="F44" s="163">
        <v>500920.27</v>
      </c>
      <c r="G44" s="163">
        <v>691638.81</v>
      </c>
      <c r="H44" s="163">
        <v>706889.07</v>
      </c>
      <c r="I44" s="178">
        <v>2319783.92</v>
      </c>
      <c r="J44" s="164">
        <v>787376.50999999989</v>
      </c>
      <c r="K44" s="164">
        <v>619700.02999999991</v>
      </c>
      <c r="L44" s="164">
        <v>698834.88</v>
      </c>
      <c r="M44" s="164">
        <v>529936.95000000007</v>
      </c>
      <c r="N44" s="163">
        <v>2635848.37</v>
      </c>
      <c r="O44" s="164">
        <v>577519.5</v>
      </c>
      <c r="P44" s="171">
        <v>1024993.7200000001</v>
      </c>
      <c r="Q44" s="171">
        <v>931981.98999999987</v>
      </c>
      <c r="R44" s="171">
        <v>978801.96000000008</v>
      </c>
      <c r="S44" s="178">
        <v>3513297.17</v>
      </c>
      <c r="T44" s="178">
        <v>8468929.4600000009</v>
      </c>
      <c r="U44" s="100">
        <v>1.3904573442585324</v>
      </c>
    </row>
    <row r="45" spans="2:21" s="179" customFormat="1" ht="15.6" customHeight="1" x14ac:dyDescent="0.25">
      <c r="B45" s="99" t="s">
        <v>83</v>
      </c>
      <c r="C45" s="92" t="s">
        <v>84</v>
      </c>
      <c r="D45" s="172">
        <v>5500000</v>
      </c>
      <c r="E45" s="169"/>
      <c r="F45" s="169"/>
      <c r="G45" s="169"/>
      <c r="H45" s="169">
        <v>80</v>
      </c>
      <c r="I45" s="173">
        <v>80</v>
      </c>
      <c r="J45" s="170">
        <v>700000</v>
      </c>
      <c r="K45" s="170">
        <v>425000</v>
      </c>
      <c r="L45" s="170">
        <v>800000</v>
      </c>
      <c r="M45" s="170">
        <v>860</v>
      </c>
      <c r="N45" s="173">
        <v>1925860</v>
      </c>
      <c r="O45" s="169">
        <v>125000</v>
      </c>
      <c r="P45" s="169">
        <v>800120</v>
      </c>
      <c r="Q45" s="169">
        <v>0.01</v>
      </c>
      <c r="R45" s="169">
        <v>6124603.9500000002</v>
      </c>
      <c r="S45" s="173">
        <v>7049723.96</v>
      </c>
      <c r="T45" s="169">
        <v>8975663.9600000009</v>
      </c>
      <c r="U45" s="176">
        <v>1.631938901818182</v>
      </c>
    </row>
    <row r="46" spans="2:21" s="179" customFormat="1" ht="27.4" customHeight="1" x14ac:dyDescent="0.25">
      <c r="B46" s="99" t="s">
        <v>85</v>
      </c>
      <c r="C46" s="92" t="s">
        <v>86</v>
      </c>
      <c r="D46" s="180">
        <v>-5500000</v>
      </c>
      <c r="E46" s="169">
        <v>0</v>
      </c>
      <c r="F46" s="169">
        <v>0</v>
      </c>
      <c r="G46" s="169">
        <v>0</v>
      </c>
      <c r="H46" s="169">
        <v>-80</v>
      </c>
      <c r="I46" s="173">
        <v>-80</v>
      </c>
      <c r="J46" s="170">
        <v>-700000</v>
      </c>
      <c r="K46" s="170">
        <v>-425000</v>
      </c>
      <c r="L46" s="170">
        <v>-800000</v>
      </c>
      <c r="M46" s="170">
        <v>-860</v>
      </c>
      <c r="N46" s="173">
        <v>-1925860</v>
      </c>
      <c r="O46" s="169">
        <v>-125000</v>
      </c>
      <c r="P46" s="169">
        <v>-800120</v>
      </c>
      <c r="Q46" s="169">
        <v>-0.01</v>
      </c>
      <c r="R46" s="169">
        <v>-6124603.9500000002</v>
      </c>
      <c r="S46" s="173">
        <v>-7049723.96</v>
      </c>
      <c r="T46" s="169">
        <v>-8975663.9600000009</v>
      </c>
      <c r="U46" s="176">
        <v>1.631938901818182</v>
      </c>
    </row>
    <row r="47" spans="2:21" s="179" customFormat="1" ht="21" x14ac:dyDescent="0.25">
      <c r="B47" s="99" t="s">
        <v>87</v>
      </c>
      <c r="C47" s="92" t="s">
        <v>88</v>
      </c>
      <c r="D47" s="172">
        <v>6090751</v>
      </c>
      <c r="E47" s="169">
        <v>420335.76999999996</v>
      </c>
      <c r="F47" s="169">
        <v>500920.27</v>
      </c>
      <c r="G47" s="169">
        <v>691638.81</v>
      </c>
      <c r="H47" s="169">
        <v>706889.07</v>
      </c>
      <c r="I47" s="173">
        <v>2319783.92</v>
      </c>
      <c r="J47" s="181">
        <v>787376.50999999989</v>
      </c>
      <c r="K47" s="181">
        <v>619700.02999999991</v>
      </c>
      <c r="L47" s="181">
        <v>698834.88</v>
      </c>
      <c r="M47" s="181">
        <v>529936.95000000007</v>
      </c>
      <c r="N47" s="173">
        <v>2635848.37</v>
      </c>
      <c r="O47" s="181">
        <v>577519.5</v>
      </c>
      <c r="P47" s="166">
        <v>1024993.7200000001</v>
      </c>
      <c r="Q47" s="166">
        <v>931981.98999999987</v>
      </c>
      <c r="R47" s="166">
        <v>978801.96000000008</v>
      </c>
      <c r="S47" s="173">
        <v>3513297.17</v>
      </c>
      <c r="T47" s="178">
        <v>8468929.4600000009</v>
      </c>
      <c r="U47" s="100">
        <v>1.3904573442585324</v>
      </c>
    </row>
    <row r="48" spans="2:21" s="109" customFormat="1" x14ac:dyDescent="0.25">
      <c r="B48" s="182" t="s">
        <v>89</v>
      </c>
      <c r="C48" s="183" t="s">
        <v>71</v>
      </c>
      <c r="D48" s="168">
        <v>22000</v>
      </c>
      <c r="E48" s="163">
        <v>2387</v>
      </c>
      <c r="F48" s="163">
        <v>2387</v>
      </c>
      <c r="G48" s="163">
        <v>2387</v>
      </c>
      <c r="H48" s="163">
        <v>4785</v>
      </c>
      <c r="I48" s="178">
        <v>11946</v>
      </c>
      <c r="J48" s="164">
        <v>0</v>
      </c>
      <c r="K48" s="164">
        <v>2387</v>
      </c>
      <c r="L48" s="164">
        <v>2387</v>
      </c>
      <c r="M48" s="164">
        <v>0</v>
      </c>
      <c r="N48" s="167">
        <v>4774</v>
      </c>
      <c r="O48" s="165">
        <v>4785</v>
      </c>
      <c r="P48" s="184">
        <v>2387</v>
      </c>
      <c r="Q48" s="184">
        <v>2387</v>
      </c>
      <c r="R48" s="184">
        <v>23533.94</v>
      </c>
      <c r="S48" s="167">
        <v>33092.94</v>
      </c>
      <c r="T48" s="167">
        <v>49812.94</v>
      </c>
      <c r="U48" s="100">
        <v>2.2642245454545455</v>
      </c>
    </row>
    <row r="49" spans="2:21" s="76" customFormat="1" x14ac:dyDescent="0.25">
      <c r="B49" s="177" t="s">
        <v>90</v>
      </c>
      <c r="C49" s="161" t="s">
        <v>91</v>
      </c>
      <c r="D49" s="162">
        <v>2205362</v>
      </c>
      <c r="E49" s="163">
        <v>185090.59999999998</v>
      </c>
      <c r="F49" s="163">
        <v>181440.91999999998</v>
      </c>
      <c r="G49" s="163">
        <v>179683.62</v>
      </c>
      <c r="H49" s="163">
        <v>195795.25</v>
      </c>
      <c r="I49" s="178">
        <v>742010.3899999999</v>
      </c>
      <c r="J49" s="164">
        <v>207491.94999999998</v>
      </c>
      <c r="K49" s="164">
        <v>199753.96</v>
      </c>
      <c r="L49" s="164">
        <v>225614.07</v>
      </c>
      <c r="M49" s="164">
        <v>191140.08999999997</v>
      </c>
      <c r="N49" s="167">
        <v>824000.07</v>
      </c>
      <c r="O49" s="165">
        <v>180099.39</v>
      </c>
      <c r="P49" s="184">
        <v>189424.16999999998</v>
      </c>
      <c r="Q49" s="184">
        <v>149258.65999999997</v>
      </c>
      <c r="R49" s="184">
        <v>170938.22</v>
      </c>
      <c r="S49" s="167">
        <v>689720.44</v>
      </c>
      <c r="T49" s="167">
        <v>2255730.9</v>
      </c>
      <c r="U49" s="100">
        <v>1.0228392889693392</v>
      </c>
    </row>
    <row r="50" spans="2:21" s="76" customFormat="1" ht="21" x14ac:dyDescent="0.25">
      <c r="B50" s="68">
        <v>5</v>
      </c>
      <c r="C50" s="155" t="s">
        <v>92</v>
      </c>
      <c r="D50" s="156">
        <v>11542399</v>
      </c>
      <c r="E50" s="157">
        <v>0</v>
      </c>
      <c r="F50" s="157">
        <v>0</v>
      </c>
      <c r="G50" s="157">
        <v>0</v>
      </c>
      <c r="H50" s="157">
        <v>0</v>
      </c>
      <c r="I50" s="157">
        <v>0</v>
      </c>
      <c r="J50" s="158">
        <v>0</v>
      </c>
      <c r="K50" s="158">
        <v>0</v>
      </c>
      <c r="L50" s="158">
        <v>0</v>
      </c>
      <c r="M50" s="158">
        <v>0</v>
      </c>
      <c r="N50" s="185">
        <v>0</v>
      </c>
      <c r="O50" s="186">
        <v>0</v>
      </c>
      <c r="P50" s="185">
        <v>0</v>
      </c>
      <c r="Q50" s="185">
        <v>0</v>
      </c>
      <c r="R50" s="185">
        <v>0</v>
      </c>
      <c r="S50" s="187">
        <v>0</v>
      </c>
      <c r="T50" s="160">
        <v>0</v>
      </c>
      <c r="U50" s="188">
        <v>0</v>
      </c>
    </row>
    <row r="51" spans="2:21" s="76" customFormat="1" x14ac:dyDescent="0.25">
      <c r="B51" s="91" t="s">
        <v>93</v>
      </c>
      <c r="C51" s="92" t="s">
        <v>94</v>
      </c>
      <c r="D51" s="172">
        <v>11542399</v>
      </c>
      <c r="E51" s="169">
        <v>0</v>
      </c>
      <c r="F51" s="169">
        <v>0</v>
      </c>
      <c r="G51" s="169">
        <v>0</v>
      </c>
      <c r="H51" s="169">
        <v>0</v>
      </c>
      <c r="I51" s="174">
        <v>0</v>
      </c>
      <c r="J51" s="164">
        <v>0</v>
      </c>
      <c r="K51" s="164">
        <v>0</v>
      </c>
      <c r="L51" s="164">
        <v>0</v>
      </c>
      <c r="M51" s="164">
        <v>0</v>
      </c>
      <c r="N51" s="166">
        <v>0</v>
      </c>
      <c r="O51" s="175">
        <v>0</v>
      </c>
      <c r="P51" s="166">
        <v>0</v>
      </c>
      <c r="Q51" s="166">
        <v>0</v>
      </c>
      <c r="R51" s="166">
        <v>0</v>
      </c>
      <c r="S51" s="189">
        <v>0</v>
      </c>
      <c r="T51" s="174">
        <v>0</v>
      </c>
      <c r="U51" s="190">
        <v>0</v>
      </c>
    </row>
    <row r="52" spans="2:21" s="76" customFormat="1" x14ac:dyDescent="0.25">
      <c r="B52" s="192"/>
      <c r="C52" s="193"/>
      <c r="D52" s="194"/>
      <c r="E52" s="195"/>
      <c r="F52" s="195"/>
      <c r="G52" s="195"/>
      <c r="H52" s="195"/>
      <c r="I52" s="196"/>
      <c r="J52" s="197"/>
      <c r="K52" s="198"/>
      <c r="L52" s="197"/>
      <c r="M52" s="199"/>
      <c r="N52" s="200"/>
      <c r="O52" s="201"/>
      <c r="P52" s="200"/>
      <c r="Q52" s="200"/>
      <c r="R52" s="200"/>
      <c r="S52" s="202"/>
      <c r="T52" s="196"/>
      <c r="U52" s="191"/>
    </row>
    <row r="53" spans="2:21" s="214" customFormat="1" ht="11.25" x14ac:dyDescent="0.25">
      <c r="B53" s="203"/>
      <c r="C53" s="203"/>
      <c r="D53" s="204" t="s">
        <v>358</v>
      </c>
      <c r="E53" s="205">
        <v>45658</v>
      </c>
      <c r="F53" s="205">
        <v>45689</v>
      </c>
      <c r="G53" s="205">
        <v>45717</v>
      </c>
      <c r="H53" s="205">
        <v>45748</v>
      </c>
      <c r="I53" s="206"/>
      <c r="J53" s="207">
        <v>45778</v>
      </c>
      <c r="K53" s="207">
        <v>45809</v>
      </c>
      <c r="L53" s="207">
        <v>45839</v>
      </c>
      <c r="M53" s="207">
        <v>45870</v>
      </c>
      <c r="N53" s="208"/>
      <c r="O53" s="209">
        <v>45901</v>
      </c>
      <c r="P53" s="210">
        <v>45931</v>
      </c>
      <c r="Q53" s="211">
        <v>45962</v>
      </c>
      <c r="R53" s="210">
        <v>45992</v>
      </c>
      <c r="S53" s="212"/>
      <c r="T53" s="213"/>
      <c r="U53" s="130"/>
    </row>
    <row r="54" spans="2:21" s="214" customFormat="1" ht="21" x14ac:dyDescent="0.15">
      <c r="B54" s="215"/>
      <c r="C54" s="216" t="s">
        <v>95</v>
      </c>
      <c r="D54" s="58" t="s">
        <v>96</v>
      </c>
      <c r="E54" s="59" t="s">
        <v>12</v>
      </c>
      <c r="F54" s="59" t="s">
        <v>13</v>
      </c>
      <c r="G54" s="59" t="s">
        <v>14</v>
      </c>
      <c r="H54" s="59" t="s">
        <v>15</v>
      </c>
      <c r="I54" s="58" t="s">
        <v>16</v>
      </c>
      <c r="J54" s="151" t="s">
        <v>17</v>
      </c>
      <c r="K54" s="152" t="s">
        <v>18</v>
      </c>
      <c r="L54" s="151" t="s">
        <v>19</v>
      </c>
      <c r="M54" s="151" t="s">
        <v>20</v>
      </c>
      <c r="N54" s="62" t="s">
        <v>21</v>
      </c>
      <c r="O54" s="153" t="s">
        <v>22</v>
      </c>
      <c r="P54" s="154" t="s">
        <v>23</v>
      </c>
      <c r="Q54" s="154" t="s">
        <v>24</v>
      </c>
      <c r="R54" s="154" t="s">
        <v>25</v>
      </c>
      <c r="S54" s="58" t="s">
        <v>26</v>
      </c>
      <c r="T54" s="59" t="s">
        <v>27</v>
      </c>
      <c r="U54" s="65" t="s">
        <v>28</v>
      </c>
    </row>
    <row r="55" spans="2:21" s="76" customFormat="1" x14ac:dyDescent="0.25">
      <c r="B55" s="68">
        <v>6</v>
      </c>
      <c r="C55" s="155" t="s">
        <v>97</v>
      </c>
      <c r="D55" s="217">
        <v>-32267175.5</v>
      </c>
      <c r="E55" s="217">
        <v>-2064877.59</v>
      </c>
      <c r="F55" s="217">
        <v>-2122857.7500000005</v>
      </c>
      <c r="G55" s="217">
        <v>-2525990.15</v>
      </c>
      <c r="H55" s="217">
        <v>-2513555.02</v>
      </c>
      <c r="I55" s="157">
        <v>-9227280.5099999998</v>
      </c>
      <c r="J55" s="218">
        <v>-2755638.7399999998</v>
      </c>
      <c r="K55" s="218">
        <v>-2472796.9</v>
      </c>
      <c r="L55" s="219">
        <v>-2482416.4600000004</v>
      </c>
      <c r="M55" s="158">
        <v>-2877585.9499999997</v>
      </c>
      <c r="N55" s="157">
        <v>-10588438.049999999</v>
      </c>
      <c r="O55" s="158">
        <v>-2658732.3000000003</v>
      </c>
      <c r="P55" s="220">
        <v>-2652647.27</v>
      </c>
      <c r="Q55" s="220">
        <v>-2911577.1499999994</v>
      </c>
      <c r="R55" s="220">
        <v>-3316267.64</v>
      </c>
      <c r="S55" s="157">
        <v>-11539224.359999999</v>
      </c>
      <c r="T55" s="157">
        <v>-31354942.919999998</v>
      </c>
      <c r="U55" s="100">
        <v>0.97172877495893617</v>
      </c>
    </row>
    <row r="56" spans="2:21" s="76" customFormat="1" x14ac:dyDescent="0.25">
      <c r="B56" s="91" t="s">
        <v>98</v>
      </c>
      <c r="C56" s="221" t="s">
        <v>99</v>
      </c>
      <c r="D56" s="222">
        <v>-32267175.5</v>
      </c>
      <c r="E56" s="222">
        <v>-1938770.49</v>
      </c>
      <c r="F56" s="222">
        <v>-2007588.1000000003</v>
      </c>
      <c r="G56" s="222">
        <v>-2409974.6999999997</v>
      </c>
      <c r="H56" s="222">
        <v>-2396110.54</v>
      </c>
      <c r="I56" s="178">
        <v>-8752443.8300000001</v>
      </c>
      <c r="J56" s="223">
        <v>-2637597.34</v>
      </c>
      <c r="K56" s="223">
        <v>-2354681.7799999998</v>
      </c>
      <c r="L56" s="224">
        <v>-2364287.4800000004</v>
      </c>
      <c r="M56" s="223">
        <v>-2759459.7199999997</v>
      </c>
      <c r="N56" s="225">
        <v>-10116026.32</v>
      </c>
      <c r="O56" s="223">
        <v>-2593413.37</v>
      </c>
      <c r="P56" s="226">
        <v>-2587284.42</v>
      </c>
      <c r="Q56" s="226">
        <v>-2859621.0699999994</v>
      </c>
      <c r="R56" s="226">
        <v>-3148908.8200000003</v>
      </c>
      <c r="S56" s="225">
        <v>-11189227.68</v>
      </c>
      <c r="T56" s="178">
        <v>-30057697.829999998</v>
      </c>
      <c r="U56" s="100">
        <v>0.93152553219292455</v>
      </c>
    </row>
    <row r="57" spans="2:21" s="109" customFormat="1" ht="21" x14ac:dyDescent="0.25">
      <c r="B57" s="182" t="s">
        <v>100</v>
      </c>
      <c r="C57" s="183" t="s">
        <v>101</v>
      </c>
      <c r="D57" s="178">
        <v>-13518300</v>
      </c>
      <c r="E57" s="178">
        <v>-949927.88</v>
      </c>
      <c r="F57" s="178">
        <v>-964690.76</v>
      </c>
      <c r="G57" s="178">
        <v>-1069966.9599999997</v>
      </c>
      <c r="H57" s="178">
        <v>-1003906.6</v>
      </c>
      <c r="I57" s="178">
        <v>-3988492.1999999997</v>
      </c>
      <c r="J57" s="223">
        <v>-1078090.6099999999</v>
      </c>
      <c r="K57" s="223">
        <v>-1049053.98</v>
      </c>
      <c r="L57" s="224">
        <v>-1049166.6900000002</v>
      </c>
      <c r="M57" s="223">
        <v>-1029770.46</v>
      </c>
      <c r="N57" s="178">
        <v>-4206081.74</v>
      </c>
      <c r="O57" s="223">
        <v>-1043322.4500000001</v>
      </c>
      <c r="P57" s="226">
        <v>-987004.42</v>
      </c>
      <c r="Q57" s="226">
        <v>-1085973.8599999999</v>
      </c>
      <c r="R57" s="226">
        <v>-1201613.3899999999</v>
      </c>
      <c r="S57" s="178">
        <v>-4317914.12</v>
      </c>
      <c r="T57" s="178">
        <v>-12512488.059999999</v>
      </c>
      <c r="U57" s="176">
        <v>0.92559627024108049</v>
      </c>
    </row>
    <row r="58" spans="2:21" s="109" customFormat="1" x14ac:dyDescent="0.25">
      <c r="B58" s="91" t="s">
        <v>102</v>
      </c>
      <c r="C58" s="92" t="s">
        <v>103</v>
      </c>
      <c r="D58" s="163">
        <v>-665800</v>
      </c>
      <c r="E58" s="163">
        <v>-53043.650000000023</v>
      </c>
      <c r="F58" s="163">
        <v>-51609.130000000005</v>
      </c>
      <c r="G58" s="163">
        <v>-59609.439999999995</v>
      </c>
      <c r="H58" s="163">
        <v>-55025.630000000005</v>
      </c>
      <c r="I58" s="178">
        <v>-219287.85000000003</v>
      </c>
      <c r="J58" s="164">
        <v>-47501.54</v>
      </c>
      <c r="K58" s="164">
        <v>-54515.890000000021</v>
      </c>
      <c r="L58" s="224">
        <v>-55024.890000000007</v>
      </c>
      <c r="M58" s="223">
        <v>-55025.87000000001</v>
      </c>
      <c r="N58" s="178">
        <v>-212068.19000000006</v>
      </c>
      <c r="O58" s="223">
        <v>-55025.890000000014</v>
      </c>
      <c r="P58" s="226">
        <v>-25324.34</v>
      </c>
      <c r="Q58" s="226">
        <v>-55025.860000000008</v>
      </c>
      <c r="R58" s="226">
        <v>-55024.87</v>
      </c>
      <c r="S58" s="178">
        <v>-190400.96000000002</v>
      </c>
      <c r="T58" s="178">
        <v>-621757.00000000012</v>
      </c>
      <c r="U58" s="176">
        <v>0.9338495043556625</v>
      </c>
    </row>
    <row r="59" spans="2:21" s="76" customFormat="1" x14ac:dyDescent="0.25">
      <c r="B59" s="91" t="s">
        <v>104</v>
      </c>
      <c r="C59" s="92" t="s">
        <v>105</v>
      </c>
      <c r="D59" s="169">
        <v>0</v>
      </c>
      <c r="E59" s="169">
        <v>0</v>
      </c>
      <c r="F59" s="169">
        <v>0</v>
      </c>
      <c r="G59" s="169">
        <v>0</v>
      </c>
      <c r="H59" s="169">
        <v>0</v>
      </c>
      <c r="I59" s="178">
        <v>0</v>
      </c>
      <c r="J59" s="170">
        <v>0</v>
      </c>
      <c r="K59" s="170">
        <v>0</v>
      </c>
      <c r="L59" s="170" t="s">
        <v>106</v>
      </c>
      <c r="M59" s="170">
        <v>0</v>
      </c>
      <c r="N59" s="169">
        <v>0</v>
      </c>
      <c r="O59" s="170">
        <v>0</v>
      </c>
      <c r="P59" s="227">
        <v>0</v>
      </c>
      <c r="Q59" s="227">
        <v>0</v>
      </c>
      <c r="R59" s="227">
        <v>0</v>
      </c>
      <c r="S59" s="169">
        <v>0</v>
      </c>
      <c r="T59" s="169">
        <v>0</v>
      </c>
      <c r="U59" s="176" t="s">
        <v>358</v>
      </c>
    </row>
    <row r="60" spans="2:21" s="76" customFormat="1" x14ac:dyDescent="0.25">
      <c r="B60" s="91" t="s">
        <v>107</v>
      </c>
      <c r="C60" s="92" t="s">
        <v>108</v>
      </c>
      <c r="D60" s="169">
        <v>-665800</v>
      </c>
      <c r="E60" s="169">
        <v>-53043.650000000023</v>
      </c>
      <c r="F60" s="169">
        <v>-51609.130000000005</v>
      </c>
      <c r="G60" s="169">
        <v>-59609.439999999995</v>
      </c>
      <c r="H60" s="169">
        <v>-55025.630000000005</v>
      </c>
      <c r="I60" s="173">
        <v>-219287.85000000003</v>
      </c>
      <c r="J60" s="170">
        <v>-47501.54</v>
      </c>
      <c r="K60" s="170">
        <v>-54515.890000000021</v>
      </c>
      <c r="L60" s="170">
        <v>-55024.890000000007</v>
      </c>
      <c r="M60" s="170">
        <v>-55025.87000000001</v>
      </c>
      <c r="N60" s="169">
        <v>-212068.19000000006</v>
      </c>
      <c r="O60" s="170">
        <v>-55025.890000000014</v>
      </c>
      <c r="P60" s="227">
        <v>-25324.34</v>
      </c>
      <c r="Q60" s="227">
        <v>-55025.860000000008</v>
      </c>
      <c r="R60" s="227">
        <v>-55024.87</v>
      </c>
      <c r="S60" s="169">
        <v>-190400.96000000002</v>
      </c>
      <c r="T60" s="169">
        <v>-621757.00000000012</v>
      </c>
      <c r="U60" s="176">
        <v>0.9338495043556625</v>
      </c>
    </row>
    <row r="61" spans="2:21" s="109" customFormat="1" x14ac:dyDescent="0.25">
      <c r="B61" s="91" t="s">
        <v>109</v>
      </c>
      <c r="C61" s="92" t="s">
        <v>110</v>
      </c>
      <c r="D61" s="163">
        <v>-12679800</v>
      </c>
      <c r="E61" s="163">
        <v>-886853.12</v>
      </c>
      <c r="F61" s="163">
        <v>-905136.85</v>
      </c>
      <c r="G61" s="163">
        <v>-998013.86999999988</v>
      </c>
      <c r="H61" s="163">
        <v>-936646.49</v>
      </c>
      <c r="I61" s="178">
        <v>-3726650.33</v>
      </c>
      <c r="J61" s="164">
        <v>-1018301.61</v>
      </c>
      <c r="K61" s="164">
        <v>-991516.69999999984</v>
      </c>
      <c r="L61" s="223">
        <v>-982153.93000000017</v>
      </c>
      <c r="M61" s="223">
        <v>-962582.36</v>
      </c>
      <c r="N61" s="178">
        <v>-3954554.6</v>
      </c>
      <c r="O61" s="223">
        <v>-976456.69000000006</v>
      </c>
      <c r="P61" s="226">
        <v>-951121.49</v>
      </c>
      <c r="Q61" s="226">
        <v>-1020297.12</v>
      </c>
      <c r="R61" s="226">
        <v>-1118962.68</v>
      </c>
      <c r="S61" s="178">
        <v>-4066837.9800000004</v>
      </c>
      <c r="T61" s="178">
        <v>-11748042.91</v>
      </c>
      <c r="U61" s="176">
        <v>0.92651642060600325</v>
      </c>
    </row>
    <row r="62" spans="2:21" s="76" customFormat="1" x14ac:dyDescent="0.25">
      <c r="B62" s="91" t="s">
        <v>111</v>
      </c>
      <c r="C62" s="92" t="s">
        <v>105</v>
      </c>
      <c r="D62" s="169">
        <v>-3796600</v>
      </c>
      <c r="E62" s="169">
        <v>-265538.39</v>
      </c>
      <c r="F62" s="169">
        <v>-288559.25</v>
      </c>
      <c r="G62" s="169">
        <v>-285507.60000000003</v>
      </c>
      <c r="H62" s="169">
        <v>-264912.25999999995</v>
      </c>
      <c r="I62" s="173">
        <v>-1104517.5</v>
      </c>
      <c r="J62" s="170">
        <v>-288335.61</v>
      </c>
      <c r="K62" s="170">
        <v>-295501.66999999993</v>
      </c>
      <c r="L62" s="170">
        <v>-303838.64999999997</v>
      </c>
      <c r="M62" s="170">
        <v>-289321.23</v>
      </c>
      <c r="N62" s="169">
        <v>-1176997.1599999999</v>
      </c>
      <c r="O62" s="170">
        <v>-296214.95999999996</v>
      </c>
      <c r="P62" s="227">
        <v>-262847.84999999998</v>
      </c>
      <c r="Q62" s="227">
        <v>-322295.36</v>
      </c>
      <c r="R62" s="227">
        <v>-329357.42</v>
      </c>
      <c r="S62" s="169">
        <v>-1210715.5899999999</v>
      </c>
      <c r="T62" s="169">
        <v>-3492230.25</v>
      </c>
      <c r="U62" s="176">
        <v>0.91983096718116208</v>
      </c>
    </row>
    <row r="63" spans="2:21" s="76" customFormat="1" x14ac:dyDescent="0.25">
      <c r="B63" s="91" t="s">
        <v>112</v>
      </c>
      <c r="C63" s="92" t="s">
        <v>108</v>
      </c>
      <c r="D63" s="169">
        <v>-8883200</v>
      </c>
      <c r="E63" s="169">
        <v>-621314.73</v>
      </c>
      <c r="F63" s="169">
        <v>-616577.6</v>
      </c>
      <c r="G63" s="169">
        <v>-712506.2699999999</v>
      </c>
      <c r="H63" s="169">
        <v>-671734.23</v>
      </c>
      <c r="I63" s="173">
        <v>-2622132.83</v>
      </c>
      <c r="J63" s="170">
        <v>-729966</v>
      </c>
      <c r="K63" s="170">
        <v>-696015.02999999991</v>
      </c>
      <c r="L63" s="170">
        <v>-678315.28000000014</v>
      </c>
      <c r="M63" s="170">
        <v>-673261.13</v>
      </c>
      <c r="N63" s="169">
        <v>-2777557.44</v>
      </c>
      <c r="O63" s="170">
        <v>-680241.7300000001</v>
      </c>
      <c r="P63" s="227">
        <v>-688273.64</v>
      </c>
      <c r="Q63" s="227">
        <v>-698001.76</v>
      </c>
      <c r="R63" s="227">
        <v>-789605.26</v>
      </c>
      <c r="S63" s="169">
        <v>-2856122.39</v>
      </c>
      <c r="T63" s="169">
        <v>-8255812.6600000001</v>
      </c>
      <c r="U63" s="176">
        <v>0.92937372343299718</v>
      </c>
    </row>
    <row r="64" spans="2:21" s="109" customFormat="1" x14ac:dyDescent="0.25">
      <c r="B64" s="91" t="s">
        <v>113</v>
      </c>
      <c r="C64" s="92" t="s">
        <v>114</v>
      </c>
      <c r="D64" s="163">
        <v>-31900</v>
      </c>
      <c r="E64" s="163">
        <v>-2629.11</v>
      </c>
      <c r="F64" s="163">
        <v>-2756.4900000000002</v>
      </c>
      <c r="G64" s="163">
        <v>-3003.7</v>
      </c>
      <c r="H64" s="163">
        <v>-2894.53</v>
      </c>
      <c r="I64" s="178">
        <v>-11283.83</v>
      </c>
      <c r="J64" s="164">
        <v>-2866.82</v>
      </c>
      <c r="K64" s="164">
        <v>-2894.06</v>
      </c>
      <c r="L64" s="164">
        <v>-2570.0100000000002</v>
      </c>
      <c r="M64" s="164">
        <v>-2344.12</v>
      </c>
      <c r="N64" s="178">
        <v>-10675.009999999998</v>
      </c>
      <c r="O64" s="164">
        <v>-2201.3000000000002</v>
      </c>
      <c r="P64" s="228">
        <v>-714.67</v>
      </c>
      <c r="Q64" s="228">
        <v>-800</v>
      </c>
      <c r="R64" s="228">
        <v>-9783.9199999999983</v>
      </c>
      <c r="S64" s="178">
        <v>-13499.89</v>
      </c>
      <c r="T64" s="178">
        <v>-35458.729999999996</v>
      </c>
      <c r="U64" s="176">
        <v>1.1115589341692789</v>
      </c>
    </row>
    <row r="65" spans="2:21" s="76" customFormat="1" x14ac:dyDescent="0.25">
      <c r="B65" s="91" t="s">
        <v>115</v>
      </c>
      <c r="C65" s="92" t="s">
        <v>105</v>
      </c>
      <c r="D65" s="169">
        <v>0</v>
      </c>
      <c r="E65" s="169">
        <v>0</v>
      </c>
      <c r="F65" s="169">
        <v>0</v>
      </c>
      <c r="G65" s="169">
        <v>0</v>
      </c>
      <c r="H65" s="169">
        <v>0</v>
      </c>
      <c r="I65" s="173">
        <v>0</v>
      </c>
      <c r="J65" s="170">
        <v>0</v>
      </c>
      <c r="K65" s="170">
        <v>0</v>
      </c>
      <c r="L65" s="170">
        <v>0</v>
      </c>
      <c r="M65" s="170">
        <v>0</v>
      </c>
      <c r="N65" s="169">
        <v>0</v>
      </c>
      <c r="O65" s="170">
        <v>0</v>
      </c>
      <c r="P65" s="227">
        <v>0</v>
      </c>
      <c r="Q65" s="227">
        <v>0</v>
      </c>
      <c r="R65" s="227">
        <v>0</v>
      </c>
      <c r="S65" s="169">
        <v>0</v>
      </c>
      <c r="T65" s="169">
        <v>0</v>
      </c>
      <c r="U65" s="176" t="s">
        <v>358</v>
      </c>
    </row>
    <row r="66" spans="2:21" s="76" customFormat="1" x14ac:dyDescent="0.25">
      <c r="B66" s="91" t="s">
        <v>116</v>
      </c>
      <c r="C66" s="92" t="s">
        <v>108</v>
      </c>
      <c r="D66" s="169">
        <v>-31900</v>
      </c>
      <c r="E66" s="169">
        <v>-2629.11</v>
      </c>
      <c r="F66" s="169">
        <v>-2756.4900000000002</v>
      </c>
      <c r="G66" s="169">
        <v>-3003.7</v>
      </c>
      <c r="H66" s="169">
        <v>-2894.53</v>
      </c>
      <c r="I66" s="173">
        <v>-11283.83</v>
      </c>
      <c r="J66" s="170">
        <v>-2866.82</v>
      </c>
      <c r="K66" s="170">
        <v>-2894.06</v>
      </c>
      <c r="L66" s="170">
        <v>-2570.0100000000002</v>
      </c>
      <c r="M66" s="170">
        <v>-2344.12</v>
      </c>
      <c r="N66" s="169">
        <v>-10675.009999999998</v>
      </c>
      <c r="O66" s="170">
        <v>-2201.3000000000002</v>
      </c>
      <c r="P66" s="227">
        <v>-714.67</v>
      </c>
      <c r="Q66" s="227">
        <v>-800</v>
      </c>
      <c r="R66" s="227">
        <v>-9783.9199999999983</v>
      </c>
      <c r="S66" s="169">
        <v>-13499.89</v>
      </c>
      <c r="T66" s="169">
        <v>-35458.729999999996</v>
      </c>
      <c r="U66" s="176">
        <v>1.1115589341692789</v>
      </c>
    </row>
    <row r="67" spans="2:21" s="109" customFormat="1" x14ac:dyDescent="0.25">
      <c r="B67" s="91" t="s">
        <v>117</v>
      </c>
      <c r="C67" s="92" t="s">
        <v>118</v>
      </c>
      <c r="D67" s="163">
        <v>-140800</v>
      </c>
      <c r="E67" s="163">
        <v>-7402</v>
      </c>
      <c r="F67" s="163">
        <v>-5188.29</v>
      </c>
      <c r="G67" s="163">
        <v>-9339.9500000000007</v>
      </c>
      <c r="H67" s="163">
        <v>-9339.9500000000007</v>
      </c>
      <c r="I67" s="178">
        <v>-31270.190000000002</v>
      </c>
      <c r="J67" s="164">
        <v>-9420.64</v>
      </c>
      <c r="K67" s="164">
        <v>-127.33000000000038</v>
      </c>
      <c r="L67" s="223">
        <v>-9417.86</v>
      </c>
      <c r="M67" s="223">
        <v>-9818.11</v>
      </c>
      <c r="N67" s="178">
        <v>-28783.940000000002</v>
      </c>
      <c r="O67" s="223">
        <v>-9638.57</v>
      </c>
      <c r="P67" s="226">
        <v>-9843.92</v>
      </c>
      <c r="Q67" s="226">
        <v>-9850.880000000001</v>
      </c>
      <c r="R67" s="226">
        <v>-17841.919999999998</v>
      </c>
      <c r="S67" s="178">
        <v>-47175.289999999994</v>
      </c>
      <c r="T67" s="178">
        <v>-107229.42</v>
      </c>
      <c r="U67" s="176">
        <v>0.76157258522727267</v>
      </c>
    </row>
    <row r="68" spans="2:21" s="76" customFormat="1" x14ac:dyDescent="0.25">
      <c r="B68" s="91" t="s">
        <v>119</v>
      </c>
      <c r="C68" s="92" t="s">
        <v>105</v>
      </c>
      <c r="D68" s="169">
        <v>-49100</v>
      </c>
      <c r="E68" s="169">
        <v>-4114.1400000000003</v>
      </c>
      <c r="F68" s="169">
        <v>-765.34</v>
      </c>
      <c r="G68" s="169">
        <v>-3188.51</v>
      </c>
      <c r="H68" s="169">
        <v>-3188.51</v>
      </c>
      <c r="I68" s="173">
        <v>-11256.5</v>
      </c>
      <c r="J68" s="170">
        <v>-3255.98</v>
      </c>
      <c r="K68" s="170">
        <v>-89.959999999999582</v>
      </c>
      <c r="L68" s="170">
        <v>-3253.2</v>
      </c>
      <c r="M68" s="170">
        <v>-3410.96</v>
      </c>
      <c r="N68" s="169">
        <v>-10010.099999999999</v>
      </c>
      <c r="O68" s="170">
        <v>-3348.79</v>
      </c>
      <c r="P68" s="227">
        <v>-3410.96</v>
      </c>
      <c r="Q68" s="227">
        <v>-3433.45</v>
      </c>
      <c r="R68" s="227">
        <v>-6736.2</v>
      </c>
      <c r="S68" s="169">
        <v>-16929.400000000001</v>
      </c>
      <c r="T68" s="169">
        <v>-38196</v>
      </c>
      <c r="U68" s="176">
        <v>0.77792260692464354</v>
      </c>
    </row>
    <row r="69" spans="2:21" s="76" customFormat="1" x14ac:dyDescent="0.25">
      <c r="B69" s="91" t="s">
        <v>120</v>
      </c>
      <c r="C69" s="92" t="s">
        <v>108</v>
      </c>
      <c r="D69" s="169">
        <v>-91700</v>
      </c>
      <c r="E69" s="169">
        <v>-3287.86</v>
      </c>
      <c r="F69" s="169">
        <v>-4422.95</v>
      </c>
      <c r="G69" s="169">
        <v>-6151.44</v>
      </c>
      <c r="H69" s="169">
        <v>-6151.44</v>
      </c>
      <c r="I69" s="173">
        <v>-20013.689999999999</v>
      </c>
      <c r="J69" s="170">
        <v>-6164.66</v>
      </c>
      <c r="K69" s="170">
        <v>-37.3700000000008</v>
      </c>
      <c r="L69" s="170">
        <v>-6164.66</v>
      </c>
      <c r="M69" s="170">
        <v>-6407.15</v>
      </c>
      <c r="N69" s="169">
        <v>-18773.84</v>
      </c>
      <c r="O69" s="170">
        <v>-6289.78</v>
      </c>
      <c r="P69" s="227">
        <v>-6432.96</v>
      </c>
      <c r="Q69" s="227">
        <v>-6417.43</v>
      </c>
      <c r="R69" s="227">
        <v>-11105.72</v>
      </c>
      <c r="S69" s="169">
        <v>-30245.89</v>
      </c>
      <c r="T69" s="169">
        <v>-69033.42</v>
      </c>
      <c r="U69" s="176">
        <v>0.75281810250817882</v>
      </c>
    </row>
    <row r="70" spans="2:21" s="109" customFormat="1" ht="31.5" x14ac:dyDescent="0.25">
      <c r="B70" s="182" t="s">
        <v>121</v>
      </c>
      <c r="C70" s="183" t="s">
        <v>122</v>
      </c>
      <c r="D70" s="178">
        <v>-5005390</v>
      </c>
      <c r="E70" s="178">
        <v>-355682.86000000004</v>
      </c>
      <c r="F70" s="178">
        <v>-366787.28</v>
      </c>
      <c r="G70" s="178">
        <v>-411362.37999999995</v>
      </c>
      <c r="H70" s="178">
        <v>-432740.55999999994</v>
      </c>
      <c r="I70" s="178">
        <v>-1566573.08</v>
      </c>
      <c r="J70" s="223">
        <v>-389426.95</v>
      </c>
      <c r="K70" s="223">
        <v>-416369.74000000005</v>
      </c>
      <c r="L70" s="223">
        <v>-352620.69</v>
      </c>
      <c r="M70" s="223">
        <v>-496159.70999999996</v>
      </c>
      <c r="N70" s="178">
        <v>-1654577.09</v>
      </c>
      <c r="O70" s="223">
        <v>-377019.37</v>
      </c>
      <c r="P70" s="226">
        <v>-398566.04999999993</v>
      </c>
      <c r="Q70" s="226">
        <v>-402381.22</v>
      </c>
      <c r="R70" s="226">
        <v>-410172.45</v>
      </c>
      <c r="S70" s="178">
        <v>-1588139.0899999999</v>
      </c>
      <c r="T70" s="178">
        <v>-4809289.26</v>
      </c>
      <c r="U70" s="100">
        <v>0.96082208579151673</v>
      </c>
    </row>
    <row r="71" spans="2:21" s="101" customFormat="1" x14ac:dyDescent="0.25">
      <c r="B71" s="91" t="s">
        <v>123</v>
      </c>
      <c r="C71" s="92" t="s">
        <v>124</v>
      </c>
      <c r="D71" s="169">
        <v>-1024400</v>
      </c>
      <c r="E71" s="169">
        <v>-67586.850000000006</v>
      </c>
      <c r="F71" s="169">
        <v>-67586.850000000006</v>
      </c>
      <c r="G71" s="169">
        <v>-67586.850000000006</v>
      </c>
      <c r="H71" s="169">
        <v>-89214.64</v>
      </c>
      <c r="I71" s="173">
        <v>-291975.19</v>
      </c>
      <c r="J71" s="170">
        <v>-88314.33</v>
      </c>
      <c r="K71" s="170">
        <v>-77294.89</v>
      </c>
      <c r="L71" s="170">
        <v>-76477.69</v>
      </c>
      <c r="M71" s="170">
        <v>-77309.210000000006</v>
      </c>
      <c r="N71" s="169">
        <v>-319396.12</v>
      </c>
      <c r="O71" s="170">
        <v>-76424.689999999988</v>
      </c>
      <c r="P71" s="227">
        <v>-77405.25</v>
      </c>
      <c r="Q71" s="227">
        <v>-76047.56</v>
      </c>
      <c r="R71" s="227">
        <v>-76463.360000000001</v>
      </c>
      <c r="S71" s="169">
        <v>-306340.86</v>
      </c>
      <c r="T71" s="169">
        <v>-917712.17</v>
      </c>
      <c r="U71" s="176">
        <v>0.89585334830144481</v>
      </c>
    </row>
    <row r="72" spans="2:21" s="76" customFormat="1" x14ac:dyDescent="0.25">
      <c r="B72" s="91" t="s">
        <v>125</v>
      </c>
      <c r="C72" s="92" t="s">
        <v>126</v>
      </c>
      <c r="D72" s="169">
        <v>-3230800</v>
      </c>
      <c r="E72" s="169">
        <v>-245362.21000000002</v>
      </c>
      <c r="F72" s="169">
        <v>-245362.21000000002</v>
      </c>
      <c r="G72" s="169">
        <v>-286907.95999999996</v>
      </c>
      <c r="H72" s="169">
        <v>-267975.90999999997</v>
      </c>
      <c r="I72" s="173">
        <v>-1045608.29</v>
      </c>
      <c r="J72" s="170">
        <v>-227119.93000000002</v>
      </c>
      <c r="K72" s="170">
        <v>-293075.20000000001</v>
      </c>
      <c r="L72" s="170">
        <v>-225829.6</v>
      </c>
      <c r="M72" s="170">
        <v>-356670.25</v>
      </c>
      <c r="N72" s="169">
        <v>-1102694.98</v>
      </c>
      <c r="O72" s="170">
        <v>-268610.23</v>
      </c>
      <c r="P72" s="227">
        <v>-269040.32</v>
      </c>
      <c r="Q72" s="227">
        <v>-269040.32999999996</v>
      </c>
      <c r="R72" s="227">
        <v>-273409.78000000003</v>
      </c>
      <c r="S72" s="169">
        <v>-1080100.6600000001</v>
      </c>
      <c r="T72" s="169">
        <v>-3228403.93</v>
      </c>
      <c r="U72" s="176">
        <v>0.99925836634889198</v>
      </c>
    </row>
    <row r="73" spans="2:21" s="76" customFormat="1" x14ac:dyDescent="0.25">
      <c r="B73" s="91" t="s">
        <v>127</v>
      </c>
      <c r="C73" s="92" t="s">
        <v>128</v>
      </c>
      <c r="D73" s="169">
        <v>-169070</v>
      </c>
      <c r="E73" s="169">
        <v>-14089.2</v>
      </c>
      <c r="F73" s="169">
        <v>-14089.2</v>
      </c>
      <c r="G73" s="169">
        <v>-14089.2</v>
      </c>
      <c r="H73" s="169">
        <v>-14221.81</v>
      </c>
      <c r="I73" s="173">
        <v>-56489.41</v>
      </c>
      <c r="J73" s="170">
        <v>-14089.2</v>
      </c>
      <c r="K73" s="170">
        <v>-14094.4</v>
      </c>
      <c r="L73" s="170">
        <v>-14518.6</v>
      </c>
      <c r="M73" s="170">
        <v>-14960.23</v>
      </c>
      <c r="N73" s="169">
        <v>-57662.429999999993</v>
      </c>
      <c r="O73" s="170">
        <v>0</v>
      </c>
      <c r="P73" s="227">
        <v>-33412.82</v>
      </c>
      <c r="Q73" s="227">
        <v>-16804.72</v>
      </c>
      <c r="R73" s="227">
        <v>-16706.41</v>
      </c>
      <c r="S73" s="169">
        <v>-66923.95</v>
      </c>
      <c r="T73" s="169">
        <v>-181075.78999999998</v>
      </c>
      <c r="U73" s="176">
        <v>1.0710107647719878</v>
      </c>
    </row>
    <row r="74" spans="2:21" s="76" customFormat="1" x14ac:dyDescent="0.25">
      <c r="B74" s="91" t="s">
        <v>129</v>
      </c>
      <c r="C74" s="92" t="s">
        <v>130</v>
      </c>
      <c r="D74" s="169">
        <v>-131040</v>
      </c>
      <c r="E74" s="169">
        <v>-1170</v>
      </c>
      <c r="F74" s="169">
        <v>-1170</v>
      </c>
      <c r="G74" s="169">
        <v>-1170</v>
      </c>
      <c r="H74" s="169">
        <v>-1170</v>
      </c>
      <c r="I74" s="173">
        <v>-4680</v>
      </c>
      <c r="J74" s="170">
        <v>-40377.300000000003</v>
      </c>
      <c r="K74" s="170">
        <v>-1170</v>
      </c>
      <c r="L74" s="170">
        <v>-1170</v>
      </c>
      <c r="M74" s="170">
        <v>-2877.54</v>
      </c>
      <c r="N74" s="169">
        <v>-45594.840000000004</v>
      </c>
      <c r="O74" s="170">
        <v>-2877.42</v>
      </c>
      <c r="P74" s="227">
        <v>-2877.42</v>
      </c>
      <c r="Q74" s="227">
        <v>-2877.42</v>
      </c>
      <c r="R74" s="227">
        <v>-8764.68</v>
      </c>
      <c r="S74" s="169">
        <v>-17396.940000000002</v>
      </c>
      <c r="T74" s="169">
        <v>-67671.78</v>
      </c>
      <c r="U74" s="176">
        <v>0.51642078754578757</v>
      </c>
    </row>
    <row r="75" spans="2:21" s="76" customFormat="1" x14ac:dyDescent="0.25">
      <c r="B75" s="91" t="s">
        <v>131</v>
      </c>
      <c r="C75" s="92" t="s">
        <v>132</v>
      </c>
      <c r="D75" s="169">
        <v>-107468</v>
      </c>
      <c r="E75" s="169">
        <v>-13338.98</v>
      </c>
      <c r="F75" s="169">
        <v>-13137.06</v>
      </c>
      <c r="G75" s="169">
        <v>-13414.47</v>
      </c>
      <c r="H75" s="169">
        <v>-14453.79</v>
      </c>
      <c r="I75" s="173">
        <v>-54344.3</v>
      </c>
      <c r="J75" s="170">
        <v>25522.120000000003</v>
      </c>
      <c r="K75" s="170">
        <v>-15805.939999999999</v>
      </c>
      <c r="L75" s="170">
        <v>-9391.48</v>
      </c>
      <c r="M75" s="170">
        <v>-6227.38</v>
      </c>
      <c r="N75" s="169">
        <v>-5902.6799999999957</v>
      </c>
      <c r="O75" s="170">
        <v>-7478.96</v>
      </c>
      <c r="P75" s="227">
        <v>-3169.22</v>
      </c>
      <c r="Q75" s="227">
        <v>-12538.19</v>
      </c>
      <c r="R75" s="227">
        <v>-12990.95</v>
      </c>
      <c r="S75" s="169">
        <v>-36177.320000000007</v>
      </c>
      <c r="T75" s="169">
        <v>-96424.3</v>
      </c>
      <c r="U75" s="176">
        <v>0.89723731715487398</v>
      </c>
    </row>
    <row r="76" spans="2:21" s="76" customFormat="1" x14ac:dyDescent="0.25">
      <c r="B76" s="91" t="s">
        <v>133</v>
      </c>
      <c r="C76" s="92" t="s">
        <v>134</v>
      </c>
      <c r="D76" s="169">
        <v>-120100</v>
      </c>
      <c r="E76" s="169">
        <v>0</v>
      </c>
      <c r="F76" s="169">
        <v>-14434.22</v>
      </c>
      <c r="G76" s="169">
        <v>-7217.11</v>
      </c>
      <c r="H76" s="169">
        <v>-7817.11</v>
      </c>
      <c r="I76" s="173">
        <v>-29468.44</v>
      </c>
      <c r="J76" s="170">
        <v>-7217.11</v>
      </c>
      <c r="K76" s="170">
        <v>-7217.11</v>
      </c>
      <c r="L76" s="170">
        <v>0</v>
      </c>
      <c r="M76" s="170">
        <v>-14434.22</v>
      </c>
      <c r="N76" s="169">
        <v>-28868.44</v>
      </c>
      <c r="O76" s="170">
        <v>-7217.11</v>
      </c>
      <c r="P76" s="227">
        <v>-10187.11</v>
      </c>
      <c r="Q76" s="227">
        <v>-13797</v>
      </c>
      <c r="R76" s="227">
        <v>-13797</v>
      </c>
      <c r="S76" s="169">
        <v>-44998.22</v>
      </c>
      <c r="T76" s="169">
        <v>-103335.1</v>
      </c>
      <c r="U76" s="176">
        <v>0.86040882597835144</v>
      </c>
    </row>
    <row r="77" spans="2:21" s="76" customFormat="1" x14ac:dyDescent="0.25">
      <c r="B77" s="91" t="s">
        <v>135</v>
      </c>
      <c r="C77" s="92" t="s">
        <v>136</v>
      </c>
      <c r="D77" s="169">
        <v>-40000</v>
      </c>
      <c r="E77" s="169">
        <v>-11370.26</v>
      </c>
      <c r="F77" s="169">
        <v>-7580.18</v>
      </c>
      <c r="G77" s="169">
        <v>-3790.09</v>
      </c>
      <c r="H77" s="169">
        <v>0</v>
      </c>
      <c r="I77" s="173">
        <v>-22740.530000000002</v>
      </c>
      <c r="J77" s="170">
        <v>0</v>
      </c>
      <c r="K77" s="170">
        <v>0</v>
      </c>
      <c r="L77" s="170">
        <v>0</v>
      </c>
      <c r="M77" s="170">
        <v>-16000</v>
      </c>
      <c r="N77" s="169">
        <v>-16000</v>
      </c>
      <c r="O77" s="170">
        <v>-12000</v>
      </c>
      <c r="P77" s="227">
        <v>0</v>
      </c>
      <c r="Q77" s="227">
        <v>-8000</v>
      </c>
      <c r="R77" s="227">
        <v>0</v>
      </c>
      <c r="S77" s="169">
        <v>-20000</v>
      </c>
      <c r="T77" s="169">
        <v>-58740.53</v>
      </c>
      <c r="U77" s="176">
        <v>1.46851325</v>
      </c>
    </row>
    <row r="78" spans="2:21" s="76" customFormat="1" ht="21" x14ac:dyDescent="0.25">
      <c r="B78" s="91" t="s">
        <v>137</v>
      </c>
      <c r="C78" s="92" t="s">
        <v>138</v>
      </c>
      <c r="D78" s="169">
        <v>-182512</v>
      </c>
      <c r="E78" s="169">
        <v>-2765.36</v>
      </c>
      <c r="F78" s="169">
        <v>-3427.56</v>
      </c>
      <c r="G78" s="169">
        <v>-17186.7</v>
      </c>
      <c r="H78" s="169">
        <v>-37887.299999999996</v>
      </c>
      <c r="I78" s="173">
        <v>-61266.92</v>
      </c>
      <c r="J78" s="170">
        <v>-37831.199999999997</v>
      </c>
      <c r="K78" s="170">
        <v>-7712.2</v>
      </c>
      <c r="L78" s="170">
        <v>-25233.32</v>
      </c>
      <c r="M78" s="170">
        <v>-7680.88</v>
      </c>
      <c r="N78" s="169">
        <v>-78457.600000000006</v>
      </c>
      <c r="O78" s="170">
        <v>-2410.96</v>
      </c>
      <c r="P78" s="227">
        <v>-2473.91</v>
      </c>
      <c r="Q78" s="227">
        <v>-3276</v>
      </c>
      <c r="R78" s="227">
        <v>-8040.27</v>
      </c>
      <c r="S78" s="169">
        <v>-16201.14</v>
      </c>
      <c r="T78" s="169">
        <v>-155925.66000000003</v>
      </c>
      <c r="U78" s="176">
        <v>0.8543310028929606</v>
      </c>
    </row>
    <row r="79" spans="2:21" s="109" customFormat="1" x14ac:dyDescent="0.25">
      <c r="B79" s="182" t="s">
        <v>139</v>
      </c>
      <c r="C79" s="183" t="s">
        <v>140</v>
      </c>
      <c r="D79" s="178">
        <v>-2475541.5</v>
      </c>
      <c r="E79" s="178">
        <v>-155319.62</v>
      </c>
      <c r="F79" s="178">
        <v>-156747.87</v>
      </c>
      <c r="G79" s="178">
        <v>-182319.84</v>
      </c>
      <c r="H79" s="178">
        <v>-174252.59000000003</v>
      </c>
      <c r="I79" s="178">
        <v>-668639.91999999993</v>
      </c>
      <c r="J79" s="223">
        <v>-319155.57</v>
      </c>
      <c r="K79" s="223">
        <v>-147364.04</v>
      </c>
      <c r="L79" s="223">
        <v>-151103.56</v>
      </c>
      <c r="M79" s="223">
        <v>-149241.10000000003</v>
      </c>
      <c r="N79" s="178">
        <v>-766864.27</v>
      </c>
      <c r="O79" s="223">
        <v>-152210.97</v>
      </c>
      <c r="P79" s="226">
        <v>-237215.15999999997</v>
      </c>
      <c r="Q79" s="226">
        <v>-173502.37999999998</v>
      </c>
      <c r="R79" s="226">
        <v>-257402.27</v>
      </c>
      <c r="S79" s="178">
        <v>-820330.78</v>
      </c>
      <c r="T79" s="178">
        <v>-2255834.9699999997</v>
      </c>
      <c r="U79" s="100">
        <v>0.91124910246909607</v>
      </c>
    </row>
    <row r="80" spans="2:21" s="76" customFormat="1" x14ac:dyDescent="0.25">
      <c r="B80" s="91" t="s">
        <v>141</v>
      </c>
      <c r="C80" s="92" t="s">
        <v>142</v>
      </c>
      <c r="D80" s="169">
        <v>0</v>
      </c>
      <c r="E80" s="169">
        <v>0</v>
      </c>
      <c r="F80" s="169">
        <v>0</v>
      </c>
      <c r="G80" s="169">
        <v>0</v>
      </c>
      <c r="H80" s="169">
        <v>0</v>
      </c>
      <c r="I80" s="173">
        <v>0</v>
      </c>
      <c r="J80" s="170">
        <v>0</v>
      </c>
      <c r="K80" s="170">
        <v>0</v>
      </c>
      <c r="L80" s="170">
        <v>0</v>
      </c>
      <c r="M80" s="170">
        <v>0</v>
      </c>
      <c r="N80" s="169">
        <v>0</v>
      </c>
      <c r="O80" s="170">
        <v>0</v>
      </c>
      <c r="P80" s="227">
        <v>0</v>
      </c>
      <c r="Q80" s="227">
        <v>0</v>
      </c>
      <c r="R80" s="227">
        <v>0</v>
      </c>
      <c r="S80" s="169">
        <v>0</v>
      </c>
      <c r="T80" s="169">
        <v>0</v>
      </c>
      <c r="U80" s="100" t="s">
        <v>358</v>
      </c>
    </row>
    <row r="81" spans="2:21" s="109" customFormat="1" x14ac:dyDescent="0.25">
      <c r="B81" s="91" t="s">
        <v>143</v>
      </c>
      <c r="C81" s="92" t="s">
        <v>144</v>
      </c>
      <c r="D81" s="163">
        <v>-972600</v>
      </c>
      <c r="E81" s="163">
        <v>-78564.429999999993</v>
      </c>
      <c r="F81" s="163">
        <v>-85182.250000000015</v>
      </c>
      <c r="G81" s="163">
        <v>-92937.040000000008</v>
      </c>
      <c r="H81" s="163">
        <v>-93646.1</v>
      </c>
      <c r="I81" s="178">
        <v>-350329.82</v>
      </c>
      <c r="J81" s="164">
        <v>-74423.010000000009</v>
      </c>
      <c r="K81" s="164">
        <v>-71282.31</v>
      </c>
      <c r="L81" s="223">
        <v>-59311.58</v>
      </c>
      <c r="M81" s="223">
        <v>-77099.25</v>
      </c>
      <c r="N81" s="178">
        <v>-282116.14999999997</v>
      </c>
      <c r="O81" s="223">
        <v>-79869.61</v>
      </c>
      <c r="P81" s="226">
        <v>-75691.37</v>
      </c>
      <c r="Q81" s="226">
        <v>-76052.349999999991</v>
      </c>
      <c r="R81" s="226">
        <v>-82921.509999999995</v>
      </c>
      <c r="S81" s="178">
        <v>-314534.83999999997</v>
      </c>
      <c r="T81" s="178">
        <v>-946980.80999999994</v>
      </c>
      <c r="U81" s="100">
        <v>0.97365906847624917</v>
      </c>
    </row>
    <row r="82" spans="2:21" s="76" customFormat="1" x14ac:dyDescent="0.25">
      <c r="B82" s="99" t="s">
        <v>145</v>
      </c>
      <c r="C82" s="92" t="s">
        <v>146</v>
      </c>
      <c r="D82" s="169">
        <v>-374500</v>
      </c>
      <c r="E82" s="169">
        <v>-28571.65</v>
      </c>
      <c r="F82" s="169">
        <v>-29651.52</v>
      </c>
      <c r="G82" s="169">
        <v>-39868.35</v>
      </c>
      <c r="H82" s="169">
        <v>-41190.53</v>
      </c>
      <c r="I82" s="173">
        <v>-139282.04999999999</v>
      </c>
      <c r="J82" s="170">
        <v>-32175.68</v>
      </c>
      <c r="K82" s="170">
        <v>-29651.52</v>
      </c>
      <c r="L82" s="170">
        <v>-21718.45</v>
      </c>
      <c r="M82" s="170">
        <v>-33798.35</v>
      </c>
      <c r="N82" s="169">
        <v>-117344</v>
      </c>
      <c r="O82" s="170">
        <v>-32030.67</v>
      </c>
      <c r="P82" s="227">
        <v>-27668.25</v>
      </c>
      <c r="Q82" s="227">
        <v>-26225.88</v>
      </c>
      <c r="R82" s="227">
        <v>-29411.119999999995</v>
      </c>
      <c r="S82" s="169">
        <v>-115335.92</v>
      </c>
      <c r="T82" s="169">
        <v>-371961.97</v>
      </c>
      <c r="U82" s="176">
        <v>0.9932228838451268</v>
      </c>
    </row>
    <row r="83" spans="2:21" s="76" customFormat="1" x14ac:dyDescent="0.25">
      <c r="B83" s="99" t="s">
        <v>147</v>
      </c>
      <c r="C83" s="92" t="s">
        <v>148</v>
      </c>
      <c r="D83" s="169">
        <v>-540900</v>
      </c>
      <c r="E83" s="169">
        <v>-45279.56</v>
      </c>
      <c r="F83" s="169">
        <v>-48749.41</v>
      </c>
      <c r="G83" s="169">
        <v>-48645.66</v>
      </c>
      <c r="H83" s="169">
        <v>-47843.89</v>
      </c>
      <c r="I83" s="173">
        <v>-190518.52000000002</v>
      </c>
      <c r="J83" s="170">
        <v>-40494.61</v>
      </c>
      <c r="K83" s="170">
        <v>-36871.1</v>
      </c>
      <c r="L83" s="170">
        <v>-33095.019999999997</v>
      </c>
      <c r="M83" s="170">
        <v>-35352.97</v>
      </c>
      <c r="N83" s="169">
        <v>-145813.69999999998</v>
      </c>
      <c r="O83" s="170">
        <v>-43340.93</v>
      </c>
      <c r="P83" s="227">
        <v>-43521</v>
      </c>
      <c r="Q83" s="227">
        <v>-45297.26</v>
      </c>
      <c r="R83" s="227">
        <v>-49036.94</v>
      </c>
      <c r="S83" s="169">
        <v>-181196.13</v>
      </c>
      <c r="T83" s="169">
        <v>-517528.35</v>
      </c>
      <c r="U83" s="176">
        <v>0.95679118136439267</v>
      </c>
    </row>
    <row r="84" spans="2:21" s="76" customFormat="1" x14ac:dyDescent="0.25">
      <c r="B84" s="99" t="s">
        <v>149</v>
      </c>
      <c r="C84" s="92" t="s">
        <v>150</v>
      </c>
      <c r="D84" s="169">
        <v>0</v>
      </c>
      <c r="E84" s="169">
        <v>0</v>
      </c>
      <c r="F84" s="169">
        <v>0</v>
      </c>
      <c r="G84" s="169">
        <v>0</v>
      </c>
      <c r="H84" s="169">
        <v>0</v>
      </c>
      <c r="I84" s="173">
        <v>0</v>
      </c>
      <c r="J84" s="170">
        <v>0</v>
      </c>
      <c r="K84" s="170">
        <v>0</v>
      </c>
      <c r="L84" s="170">
        <v>0</v>
      </c>
      <c r="M84" s="170">
        <v>0</v>
      </c>
      <c r="N84" s="169">
        <v>0</v>
      </c>
      <c r="O84" s="170">
        <v>0</v>
      </c>
      <c r="P84" s="227">
        <v>0</v>
      </c>
      <c r="Q84" s="227">
        <v>0</v>
      </c>
      <c r="R84" s="227">
        <v>0</v>
      </c>
      <c r="S84" s="169">
        <v>0</v>
      </c>
      <c r="T84" s="169">
        <v>0</v>
      </c>
      <c r="U84" s="176" t="s">
        <v>358</v>
      </c>
    </row>
    <row r="85" spans="2:21" s="76" customFormat="1" x14ac:dyDescent="0.25">
      <c r="B85" s="99" t="s">
        <v>151</v>
      </c>
      <c r="C85" s="92" t="s">
        <v>152</v>
      </c>
      <c r="D85" s="169">
        <v>-39300</v>
      </c>
      <c r="E85" s="169">
        <v>-3293.5299999999997</v>
      </c>
      <c r="F85" s="169">
        <v>-5361.63</v>
      </c>
      <c r="G85" s="169">
        <v>-2979.24</v>
      </c>
      <c r="H85" s="169">
        <v>-3130.63</v>
      </c>
      <c r="I85" s="173">
        <v>-14765.029999999999</v>
      </c>
      <c r="J85" s="170">
        <v>-1752.72</v>
      </c>
      <c r="K85" s="170">
        <v>-3278.6400000000003</v>
      </c>
      <c r="L85" s="170">
        <v>-2977.1</v>
      </c>
      <c r="M85" s="170">
        <v>-4945.84</v>
      </c>
      <c r="N85" s="169">
        <v>-12954.300000000001</v>
      </c>
      <c r="O85" s="170">
        <v>-2976.97</v>
      </c>
      <c r="P85" s="227">
        <v>-2981.08</v>
      </c>
      <c r="Q85" s="227">
        <v>-3008.17</v>
      </c>
      <c r="R85" s="227">
        <v>-2952.41</v>
      </c>
      <c r="S85" s="169">
        <v>-11918.63</v>
      </c>
      <c r="T85" s="169">
        <v>-39637.96</v>
      </c>
      <c r="U85" s="176">
        <v>1.0085994910941476</v>
      </c>
    </row>
    <row r="86" spans="2:21" s="76" customFormat="1" x14ac:dyDescent="0.25">
      <c r="B86" s="99" t="s">
        <v>153</v>
      </c>
      <c r="C86" s="92" t="s">
        <v>154</v>
      </c>
      <c r="D86" s="169">
        <v>-17900</v>
      </c>
      <c r="E86" s="169">
        <v>-1419.69</v>
      </c>
      <c r="F86" s="169">
        <v>-1419.69</v>
      </c>
      <c r="G86" s="169">
        <v>-1443.79</v>
      </c>
      <c r="H86" s="169">
        <v>-1481.05</v>
      </c>
      <c r="I86" s="173">
        <v>-5764.22</v>
      </c>
      <c r="J86" s="170">
        <v>0</v>
      </c>
      <c r="K86" s="170">
        <v>-1481.05</v>
      </c>
      <c r="L86" s="170">
        <v>-1521.01</v>
      </c>
      <c r="M86" s="170">
        <v>-3002.09</v>
      </c>
      <c r="N86" s="169">
        <v>-6004.15</v>
      </c>
      <c r="O86" s="170">
        <v>-1521.04</v>
      </c>
      <c r="P86" s="227">
        <v>-1521.04</v>
      </c>
      <c r="Q86" s="227">
        <v>-1521.04</v>
      </c>
      <c r="R86" s="227">
        <v>-1521.04</v>
      </c>
      <c r="S86" s="169">
        <v>-6084.16</v>
      </c>
      <c r="T86" s="169">
        <v>-17852.53</v>
      </c>
      <c r="U86" s="176">
        <v>0.99734804469273741</v>
      </c>
    </row>
    <row r="87" spans="2:21" s="76" customFormat="1" x14ac:dyDescent="0.25">
      <c r="B87" s="99" t="s">
        <v>155</v>
      </c>
      <c r="C87" s="92" t="s">
        <v>156</v>
      </c>
      <c r="D87" s="169">
        <v>-30000</v>
      </c>
      <c r="E87" s="169">
        <v>0</v>
      </c>
      <c r="F87" s="169">
        <v>0</v>
      </c>
      <c r="G87" s="169">
        <v>0</v>
      </c>
      <c r="H87" s="169">
        <v>-5672.58</v>
      </c>
      <c r="I87" s="173">
        <v>-5672.58</v>
      </c>
      <c r="J87" s="170">
        <v>-5544</v>
      </c>
      <c r="K87" s="170">
        <v>0</v>
      </c>
      <c r="L87" s="170">
        <v>0</v>
      </c>
      <c r="M87" s="170">
        <v>0</v>
      </c>
      <c r="N87" s="169">
        <v>-5544</v>
      </c>
      <c r="O87" s="170">
        <v>0</v>
      </c>
      <c r="P87" s="227">
        <v>-747.02</v>
      </c>
      <c r="Q87" s="227">
        <v>0</v>
      </c>
      <c r="R87" s="227">
        <v>-2786</v>
      </c>
      <c r="S87" s="169">
        <v>-3533.02</v>
      </c>
      <c r="T87" s="169">
        <v>-14749.6</v>
      </c>
      <c r="U87" s="176">
        <v>0.49165333333333333</v>
      </c>
    </row>
    <row r="88" spans="2:21" s="76" customFormat="1" x14ac:dyDescent="0.25">
      <c r="B88" s="99" t="s">
        <v>157</v>
      </c>
      <c r="C88" s="92" t="s">
        <v>158</v>
      </c>
      <c r="D88" s="169">
        <v>-167527.5</v>
      </c>
      <c r="E88" s="169">
        <v>0</v>
      </c>
      <c r="F88" s="169">
        <v>0</v>
      </c>
      <c r="G88" s="169">
        <v>-708.01</v>
      </c>
      <c r="H88" s="169">
        <v>-235.62</v>
      </c>
      <c r="I88" s="173">
        <v>-943.63</v>
      </c>
      <c r="J88" s="170">
        <v>-74948.87999999999</v>
      </c>
      <c r="K88" s="170">
        <v>-4860.1099999999997</v>
      </c>
      <c r="L88" s="170">
        <v>-2160.5700000000002</v>
      </c>
      <c r="M88" s="170">
        <v>-1576.26</v>
      </c>
      <c r="N88" s="169">
        <v>-83545.819999999992</v>
      </c>
      <c r="O88" s="170">
        <v>0</v>
      </c>
      <c r="P88" s="227">
        <v>-800</v>
      </c>
      <c r="Q88" s="227">
        <v>0</v>
      </c>
      <c r="R88" s="227">
        <v>-3837.52</v>
      </c>
      <c r="S88" s="169">
        <v>-4637.5200000000004</v>
      </c>
      <c r="T88" s="169">
        <v>-89126.97</v>
      </c>
      <c r="U88" s="176">
        <v>0.53201396785602362</v>
      </c>
    </row>
    <row r="89" spans="2:21" s="76" customFormat="1" x14ac:dyDescent="0.25">
      <c r="B89" s="99" t="s">
        <v>159</v>
      </c>
      <c r="C89" s="92" t="s">
        <v>160</v>
      </c>
      <c r="D89" s="169">
        <v>-105700</v>
      </c>
      <c r="E89" s="169">
        <v>-10013.44</v>
      </c>
      <c r="F89" s="169">
        <v>-850.1</v>
      </c>
      <c r="G89" s="169">
        <v>-16705.939999999999</v>
      </c>
      <c r="H89" s="169">
        <v>-10758.63</v>
      </c>
      <c r="I89" s="173">
        <v>-38328.11</v>
      </c>
      <c r="J89" s="170">
        <v>-8881.5400000000009</v>
      </c>
      <c r="K89" s="170">
        <v>-6087.4800000000005</v>
      </c>
      <c r="L89" s="170">
        <v>-15199.530000000002</v>
      </c>
      <c r="M89" s="170">
        <v>-12438.95</v>
      </c>
      <c r="N89" s="169">
        <v>-42607.5</v>
      </c>
      <c r="O89" s="170">
        <v>-6422.81</v>
      </c>
      <c r="P89" s="227">
        <v>-28731.66</v>
      </c>
      <c r="Q89" s="227">
        <v>-15599.259999999998</v>
      </c>
      <c r="R89" s="227">
        <v>-14363.19</v>
      </c>
      <c r="S89" s="169">
        <v>-65116.92</v>
      </c>
      <c r="T89" s="169">
        <v>-146052.53</v>
      </c>
      <c r="U89" s="176">
        <v>1.3817647114474929</v>
      </c>
    </row>
    <row r="90" spans="2:21" s="76" customFormat="1" x14ac:dyDescent="0.25">
      <c r="B90" s="99" t="s">
        <v>161</v>
      </c>
      <c r="C90" s="92" t="s">
        <v>162</v>
      </c>
      <c r="D90" s="169">
        <v>-747714</v>
      </c>
      <c r="E90" s="169">
        <v>-51543.03</v>
      </c>
      <c r="F90" s="169">
        <v>-48100.959999999999</v>
      </c>
      <c r="G90" s="169">
        <v>-49312.509999999995</v>
      </c>
      <c r="H90" s="169">
        <v>-56035.25</v>
      </c>
      <c r="I90" s="173">
        <v>-204991.75</v>
      </c>
      <c r="J90" s="170">
        <v>-145408.39000000001</v>
      </c>
      <c r="K90" s="170">
        <v>-51801.72</v>
      </c>
      <c r="L90" s="170">
        <v>-61650.259999999995</v>
      </c>
      <c r="M90" s="170">
        <v>-48044.100000000013</v>
      </c>
      <c r="N90" s="169">
        <v>-306904.47000000003</v>
      </c>
      <c r="O90" s="170">
        <v>-65116.009999999995</v>
      </c>
      <c r="P90" s="227">
        <v>-100674.32</v>
      </c>
      <c r="Q90" s="227">
        <v>-71173.149999999994</v>
      </c>
      <c r="R90" s="227">
        <v>-55792.020000000004</v>
      </c>
      <c r="S90" s="169">
        <v>-292755.5</v>
      </c>
      <c r="T90" s="169">
        <v>-804651.72</v>
      </c>
      <c r="U90" s="176">
        <v>1.0761490623420185</v>
      </c>
    </row>
    <row r="91" spans="2:21" s="76" customFormat="1" x14ac:dyDescent="0.25">
      <c r="B91" s="99" t="s">
        <v>163</v>
      </c>
      <c r="C91" s="92" t="s">
        <v>164</v>
      </c>
      <c r="D91" s="169">
        <v>-85000</v>
      </c>
      <c r="E91" s="169">
        <v>-8372.49</v>
      </c>
      <c r="F91" s="169">
        <v>-3290.43</v>
      </c>
      <c r="G91" s="169">
        <v>-19192.280000000002</v>
      </c>
      <c r="H91" s="169">
        <v>-3254.36</v>
      </c>
      <c r="I91" s="173">
        <v>-34109.560000000005</v>
      </c>
      <c r="J91" s="170">
        <v>-6138.1200000000008</v>
      </c>
      <c r="K91" s="170">
        <v>-9399.77</v>
      </c>
      <c r="L91" s="170">
        <v>-4737.9699999999993</v>
      </c>
      <c r="M91" s="170">
        <v>-6277.3399999999992</v>
      </c>
      <c r="N91" s="169">
        <v>-26553.200000000001</v>
      </c>
      <c r="O91" s="170">
        <v>-7491.94</v>
      </c>
      <c r="P91" s="227">
        <v>-23090.34</v>
      </c>
      <c r="Q91" s="227">
        <v>-7941.37</v>
      </c>
      <c r="R91" s="227">
        <v>-8405.39</v>
      </c>
      <c r="S91" s="169">
        <v>-46929.04</v>
      </c>
      <c r="T91" s="169">
        <v>-107591.80000000002</v>
      </c>
      <c r="U91" s="176">
        <v>1.2657858823529413</v>
      </c>
    </row>
    <row r="92" spans="2:21" s="76" customFormat="1" x14ac:dyDescent="0.25">
      <c r="B92" s="99" t="s">
        <v>165</v>
      </c>
      <c r="C92" s="92" t="s">
        <v>166</v>
      </c>
      <c r="D92" s="169">
        <v>-31000</v>
      </c>
      <c r="E92" s="169">
        <v>-1826.33</v>
      </c>
      <c r="F92" s="169">
        <v>-19224.23</v>
      </c>
      <c r="G92" s="169">
        <v>-3364.16</v>
      </c>
      <c r="H92" s="169">
        <v>-3555.15</v>
      </c>
      <c r="I92" s="173">
        <v>-27969.87</v>
      </c>
      <c r="J92" s="170">
        <v>-2516.73</v>
      </c>
      <c r="K92" s="170">
        <v>-3832.75</v>
      </c>
      <c r="L92" s="170">
        <v>-3328.75</v>
      </c>
      <c r="M92" s="170">
        <v>-3705.3</v>
      </c>
      <c r="N92" s="169">
        <v>-13383.529999999999</v>
      </c>
      <c r="O92" s="170">
        <v>17521.36</v>
      </c>
      <c r="P92" s="227">
        <v>-7380.55</v>
      </c>
      <c r="Q92" s="227">
        <v>-2165.25</v>
      </c>
      <c r="R92" s="227">
        <v>-2581.0700000000002</v>
      </c>
      <c r="S92" s="169">
        <v>5394.4900000000016</v>
      </c>
      <c r="T92" s="169">
        <v>-35958.909999999989</v>
      </c>
      <c r="U92" s="176">
        <v>1.159964838709677</v>
      </c>
    </row>
    <row r="93" spans="2:21" s="101" customFormat="1" x14ac:dyDescent="0.25">
      <c r="B93" s="99" t="s">
        <v>167</v>
      </c>
      <c r="C93" s="92" t="s">
        <v>168</v>
      </c>
      <c r="D93" s="169">
        <v>-336000</v>
      </c>
      <c r="E93" s="169">
        <v>-4999.8999999999996</v>
      </c>
      <c r="F93" s="169">
        <v>-99.9</v>
      </c>
      <c r="G93" s="169">
        <v>-99.9</v>
      </c>
      <c r="H93" s="169">
        <v>-1094.9000000000001</v>
      </c>
      <c r="I93" s="173">
        <v>-6294.5999999999985</v>
      </c>
      <c r="J93" s="170">
        <v>-1294.9000000000001</v>
      </c>
      <c r="K93" s="170">
        <v>-99.9</v>
      </c>
      <c r="L93" s="170">
        <v>-4714.8999999999996</v>
      </c>
      <c r="M93" s="170">
        <v>-99.9</v>
      </c>
      <c r="N93" s="169">
        <v>-6209.5999999999995</v>
      </c>
      <c r="O93" s="170">
        <v>-10831.960000000001</v>
      </c>
      <c r="P93" s="227">
        <v>-99.9</v>
      </c>
      <c r="Q93" s="227">
        <v>-570.99999999999989</v>
      </c>
      <c r="R93" s="227">
        <v>-86715.569999999992</v>
      </c>
      <c r="S93" s="169">
        <v>-98218.43</v>
      </c>
      <c r="T93" s="169">
        <v>-110722.62999999999</v>
      </c>
      <c r="U93" s="176">
        <v>0.32953163690476189</v>
      </c>
    </row>
    <row r="94" spans="2:21" s="109" customFormat="1" x14ac:dyDescent="0.25">
      <c r="B94" s="182" t="s">
        <v>169</v>
      </c>
      <c r="C94" s="183" t="s">
        <v>170</v>
      </c>
      <c r="D94" s="178">
        <v>-1524153</v>
      </c>
      <c r="E94" s="178">
        <v>-119792.32000000001</v>
      </c>
      <c r="F94" s="178">
        <v>-61915.61</v>
      </c>
      <c r="G94" s="178">
        <v>-87241.310000000012</v>
      </c>
      <c r="H94" s="178">
        <v>-91149.080000000031</v>
      </c>
      <c r="I94" s="178">
        <v>-360098.32</v>
      </c>
      <c r="J94" s="223">
        <v>-69055.23</v>
      </c>
      <c r="K94" s="223">
        <v>-84176.51</v>
      </c>
      <c r="L94" s="223">
        <v>-101205.58</v>
      </c>
      <c r="M94" s="223">
        <v>-270370.61</v>
      </c>
      <c r="N94" s="178">
        <v>-524807.93000000005</v>
      </c>
      <c r="O94" s="223">
        <v>-122823.2</v>
      </c>
      <c r="P94" s="226">
        <v>-176025.24</v>
      </c>
      <c r="Q94" s="226">
        <v>-474126.73</v>
      </c>
      <c r="R94" s="226">
        <v>-128972.22000000003</v>
      </c>
      <c r="S94" s="178">
        <v>-901947.3899999999</v>
      </c>
      <c r="T94" s="178">
        <v>-1786853.64</v>
      </c>
      <c r="U94" s="100">
        <v>1.1723584443294077</v>
      </c>
    </row>
    <row r="95" spans="2:21" s="76" customFormat="1" ht="31.5" x14ac:dyDescent="0.25">
      <c r="B95" s="99" t="s">
        <v>171</v>
      </c>
      <c r="C95" s="92" t="s">
        <v>172</v>
      </c>
      <c r="D95" s="169">
        <v>-932633</v>
      </c>
      <c r="E95" s="169">
        <v>-86634.63</v>
      </c>
      <c r="F95" s="169">
        <v>-29881.589999999997</v>
      </c>
      <c r="G95" s="169">
        <v>-58592.040000000008</v>
      </c>
      <c r="H95" s="169">
        <v>-62845.230000000018</v>
      </c>
      <c r="I95" s="173">
        <v>-237953.49000000002</v>
      </c>
      <c r="J95" s="170">
        <v>-41430.229999999996</v>
      </c>
      <c r="K95" s="170">
        <v>-53050.89</v>
      </c>
      <c r="L95" s="170">
        <v>-59822.39</v>
      </c>
      <c r="M95" s="170">
        <v>-158865.57</v>
      </c>
      <c r="N95" s="169">
        <v>-313169.08</v>
      </c>
      <c r="O95" s="170">
        <v>-30200.720000000001</v>
      </c>
      <c r="P95" s="227">
        <v>-55917.580000000009</v>
      </c>
      <c r="Q95" s="227">
        <v>-68166.98</v>
      </c>
      <c r="R95" s="227">
        <v>-230654.77000000002</v>
      </c>
      <c r="S95" s="169">
        <v>-384940.05000000005</v>
      </c>
      <c r="T95" s="169">
        <v>-936062.62000000011</v>
      </c>
      <c r="U95" s="176">
        <v>1.0036773521846216</v>
      </c>
    </row>
    <row r="96" spans="2:21" s="76" customFormat="1" x14ac:dyDescent="0.25">
      <c r="B96" s="99" t="s">
        <v>173</v>
      </c>
      <c r="C96" s="92" t="s">
        <v>174</v>
      </c>
      <c r="D96" s="169">
        <v>-229260</v>
      </c>
      <c r="E96" s="169">
        <v>-17941.89</v>
      </c>
      <c r="F96" s="169">
        <v>-17941.89</v>
      </c>
      <c r="G96" s="169">
        <v>-17941.89</v>
      </c>
      <c r="H96" s="169">
        <v>-17941.89</v>
      </c>
      <c r="I96" s="173">
        <v>-71767.56</v>
      </c>
      <c r="J96" s="170">
        <v>-17941.89</v>
      </c>
      <c r="K96" s="170">
        <v>-18290.45</v>
      </c>
      <c r="L96" s="170">
        <v>-24085.59</v>
      </c>
      <c r="M96" s="170">
        <v>-4250</v>
      </c>
      <c r="N96" s="169">
        <v>-64567.929999999993</v>
      </c>
      <c r="O96" s="170">
        <v>-42008.78</v>
      </c>
      <c r="P96" s="227">
        <v>-18879.39</v>
      </c>
      <c r="Q96" s="227">
        <v>-19871.39</v>
      </c>
      <c r="R96" s="227">
        <v>-19073.43</v>
      </c>
      <c r="S96" s="169">
        <v>-99832.989999999991</v>
      </c>
      <c r="T96" s="169">
        <v>-236168.47999999998</v>
      </c>
      <c r="U96" s="176">
        <v>1.0301338218616418</v>
      </c>
    </row>
    <row r="97" spans="2:21" s="101" customFormat="1" x14ac:dyDescent="0.25">
      <c r="B97" s="91" t="s">
        <v>175</v>
      </c>
      <c r="C97" s="92" t="s">
        <v>176</v>
      </c>
      <c r="D97" s="169">
        <v>-100760</v>
      </c>
      <c r="E97" s="169">
        <v>0</v>
      </c>
      <c r="F97" s="169">
        <v>0</v>
      </c>
      <c r="G97" s="169">
        <v>0</v>
      </c>
      <c r="H97" s="169">
        <v>0</v>
      </c>
      <c r="I97" s="173">
        <v>0</v>
      </c>
      <c r="J97" s="170">
        <v>0</v>
      </c>
      <c r="K97" s="170">
        <v>-4161.0600000000004</v>
      </c>
      <c r="L97" s="170">
        <v>-8334.35</v>
      </c>
      <c r="M97" s="170">
        <v>-17666.79</v>
      </c>
      <c r="N97" s="169">
        <v>-30162.2</v>
      </c>
      <c r="O97" s="170">
        <v>0</v>
      </c>
      <c r="P97" s="227">
        <v>0</v>
      </c>
      <c r="Q97" s="227">
        <v>0</v>
      </c>
      <c r="R97" s="227">
        <v>0</v>
      </c>
      <c r="S97" s="169">
        <v>0</v>
      </c>
      <c r="T97" s="169">
        <v>-30162.2</v>
      </c>
      <c r="U97" s="176">
        <v>0.29934696308058756</v>
      </c>
    </row>
    <row r="98" spans="2:21" s="76" customFormat="1" x14ac:dyDescent="0.25">
      <c r="B98" s="91" t="s">
        <v>177</v>
      </c>
      <c r="C98" s="92" t="s">
        <v>178</v>
      </c>
      <c r="D98" s="169">
        <v>-146500</v>
      </c>
      <c r="E98" s="169">
        <v>-15215.800000000001</v>
      </c>
      <c r="F98" s="169">
        <v>-14092.130000000001</v>
      </c>
      <c r="G98" s="169">
        <v>-10707.380000000001</v>
      </c>
      <c r="H98" s="169">
        <v>-10361.960000000001</v>
      </c>
      <c r="I98" s="173">
        <v>-50377.27</v>
      </c>
      <c r="J98" s="170">
        <v>-9683.11</v>
      </c>
      <c r="K98" s="170">
        <v>-8674.11</v>
      </c>
      <c r="L98" s="170">
        <v>-8963.25</v>
      </c>
      <c r="M98" s="170">
        <v>-8963.25</v>
      </c>
      <c r="N98" s="169">
        <v>-36283.72</v>
      </c>
      <c r="O98" s="170">
        <v>-8674.11</v>
      </c>
      <c r="P98" s="227">
        <v>-8963.25</v>
      </c>
      <c r="Q98" s="227">
        <v>-8674.11</v>
      </c>
      <c r="R98" s="227">
        <v>-8963.25</v>
      </c>
      <c r="S98" s="169">
        <v>-35274.720000000001</v>
      </c>
      <c r="T98" s="169">
        <v>-121935.70999999999</v>
      </c>
      <c r="U98" s="176">
        <v>0.83232566552901022</v>
      </c>
    </row>
    <row r="99" spans="2:21" s="67" customFormat="1" x14ac:dyDescent="0.25">
      <c r="B99" s="91" t="s">
        <v>179</v>
      </c>
      <c r="C99" s="92" t="s">
        <v>180</v>
      </c>
      <c r="D99" s="169">
        <v>-17000</v>
      </c>
      <c r="E99" s="169">
        <v>0</v>
      </c>
      <c r="F99" s="169">
        <v>0</v>
      </c>
      <c r="G99" s="169">
        <v>0</v>
      </c>
      <c r="H99" s="169">
        <v>0</v>
      </c>
      <c r="I99" s="173">
        <v>0</v>
      </c>
      <c r="J99" s="170">
        <v>0</v>
      </c>
      <c r="K99" s="170">
        <v>0</v>
      </c>
      <c r="L99" s="170">
        <v>0</v>
      </c>
      <c r="M99" s="170">
        <v>0</v>
      </c>
      <c r="N99" s="169">
        <v>0</v>
      </c>
      <c r="O99" s="170">
        <v>0</v>
      </c>
      <c r="P99" s="227">
        <v>0</v>
      </c>
      <c r="Q99" s="227">
        <v>0</v>
      </c>
      <c r="R99" s="227">
        <v>0</v>
      </c>
      <c r="S99" s="169">
        <v>0</v>
      </c>
      <c r="T99" s="169">
        <v>0</v>
      </c>
      <c r="U99" s="176">
        <v>0</v>
      </c>
    </row>
    <row r="100" spans="2:21" s="76" customFormat="1" x14ac:dyDescent="0.25">
      <c r="B100" s="99" t="s">
        <v>181</v>
      </c>
      <c r="C100" s="92" t="s">
        <v>182</v>
      </c>
      <c r="D100" s="169">
        <v>0</v>
      </c>
      <c r="E100" s="169">
        <v>0</v>
      </c>
      <c r="F100" s="169">
        <v>0</v>
      </c>
      <c r="G100" s="169">
        <v>0</v>
      </c>
      <c r="H100" s="169">
        <v>0</v>
      </c>
      <c r="I100" s="173">
        <v>0</v>
      </c>
      <c r="J100" s="170">
        <v>0</v>
      </c>
      <c r="K100" s="170">
        <v>0</v>
      </c>
      <c r="L100" s="170">
        <v>0</v>
      </c>
      <c r="M100" s="170">
        <v>-80625</v>
      </c>
      <c r="N100" s="169">
        <v>-80625</v>
      </c>
      <c r="O100" s="170">
        <v>-41939.589999999997</v>
      </c>
      <c r="P100" s="227">
        <v>-80625.02</v>
      </c>
      <c r="Q100" s="227">
        <v>-371594.25</v>
      </c>
      <c r="R100" s="227">
        <v>129719.22999999998</v>
      </c>
      <c r="S100" s="169">
        <v>-364439.63</v>
      </c>
      <c r="T100" s="169">
        <v>-445064.63</v>
      </c>
      <c r="U100" s="176" t="s">
        <v>358</v>
      </c>
    </row>
    <row r="101" spans="2:21" s="76" customFormat="1" x14ac:dyDescent="0.25">
      <c r="B101" s="91" t="s">
        <v>183</v>
      </c>
      <c r="C101" s="92" t="s">
        <v>184</v>
      </c>
      <c r="D101" s="169">
        <v>-98000</v>
      </c>
      <c r="E101" s="169">
        <v>0</v>
      </c>
      <c r="F101" s="169">
        <v>0</v>
      </c>
      <c r="G101" s="169">
        <v>0</v>
      </c>
      <c r="H101" s="169">
        <v>0</v>
      </c>
      <c r="I101" s="173">
        <v>0</v>
      </c>
      <c r="J101" s="170">
        <v>0</v>
      </c>
      <c r="K101" s="170">
        <v>0</v>
      </c>
      <c r="L101" s="170">
        <v>0</v>
      </c>
      <c r="M101" s="170">
        <v>0</v>
      </c>
      <c r="N101" s="169">
        <v>0</v>
      </c>
      <c r="O101" s="170">
        <v>0</v>
      </c>
      <c r="P101" s="227">
        <v>-11640</v>
      </c>
      <c r="Q101" s="227">
        <v>-5820</v>
      </c>
      <c r="R101" s="227">
        <v>0</v>
      </c>
      <c r="S101" s="169">
        <v>-17460</v>
      </c>
      <c r="T101" s="169">
        <v>-17460</v>
      </c>
      <c r="U101" s="176">
        <v>0.17816326530612245</v>
      </c>
    </row>
    <row r="102" spans="2:21" s="76" customFormat="1" x14ac:dyDescent="0.25">
      <c r="B102" s="182" t="s">
        <v>185</v>
      </c>
      <c r="C102" s="183" t="s">
        <v>186</v>
      </c>
      <c r="D102" s="178">
        <v>-9537411</v>
      </c>
      <c r="E102" s="178">
        <v>-322183.05</v>
      </c>
      <c r="F102" s="178">
        <v>-447581.92000000004</v>
      </c>
      <c r="G102" s="178">
        <v>-649213.16999999993</v>
      </c>
      <c r="H102" s="178">
        <v>-673937.34</v>
      </c>
      <c r="I102" s="178">
        <v>-2092915.48</v>
      </c>
      <c r="J102" s="223">
        <v>-767346.13</v>
      </c>
      <c r="K102" s="223">
        <v>-606956.00000000012</v>
      </c>
      <c r="L102" s="223">
        <v>-698755.15</v>
      </c>
      <c r="M102" s="223">
        <v>-793991.96</v>
      </c>
      <c r="N102" s="178">
        <v>-2867049.24</v>
      </c>
      <c r="O102" s="223">
        <v>-879779.90999999992</v>
      </c>
      <c r="P102" s="226">
        <v>-766393.13000000012</v>
      </c>
      <c r="Q102" s="226">
        <v>-721825.96999999986</v>
      </c>
      <c r="R102" s="226">
        <v>-937853.25000000023</v>
      </c>
      <c r="S102" s="178">
        <v>-3305852.26</v>
      </c>
      <c r="T102" s="178">
        <v>-8265816.9800000004</v>
      </c>
      <c r="U102" s="100">
        <v>0.86667303946532248</v>
      </c>
    </row>
    <row r="103" spans="2:21" s="76" customFormat="1" x14ac:dyDescent="0.25">
      <c r="B103" s="182" t="s">
        <v>187</v>
      </c>
      <c r="C103" s="183" t="s">
        <v>188</v>
      </c>
      <c r="D103" s="178">
        <v>-1140497</v>
      </c>
      <c r="E103" s="178">
        <v>-16575.63</v>
      </c>
      <c r="F103" s="178">
        <v>-23602.940000000002</v>
      </c>
      <c r="G103" s="178">
        <v>-109084.87</v>
      </c>
      <c r="H103" s="178">
        <v>-76124.86</v>
      </c>
      <c r="I103" s="178">
        <v>-225388.3</v>
      </c>
      <c r="J103" s="223">
        <v>-119155.67</v>
      </c>
      <c r="K103" s="223">
        <v>-101307.90000000001</v>
      </c>
      <c r="L103" s="223">
        <v>-66859.980000000025</v>
      </c>
      <c r="M103" s="223">
        <v>-82447.820000000022</v>
      </c>
      <c r="N103" s="178">
        <v>-369771.37000000005</v>
      </c>
      <c r="O103" s="223">
        <v>-110769.26999999999</v>
      </c>
      <c r="P103" s="226">
        <v>-60967.020000000004</v>
      </c>
      <c r="Q103" s="229">
        <v>-87240.72</v>
      </c>
      <c r="R103" s="229">
        <v>-385030.27</v>
      </c>
      <c r="S103" s="178">
        <v>-644007.28</v>
      </c>
      <c r="T103" s="178">
        <v>-1239166.9500000002</v>
      </c>
      <c r="U103" s="100">
        <v>1.0865148702714695</v>
      </c>
    </row>
    <row r="104" spans="2:21" s="76" customFormat="1" x14ac:dyDescent="0.25">
      <c r="B104" s="99" t="s">
        <v>189</v>
      </c>
      <c r="C104" s="92" t="s">
        <v>190</v>
      </c>
      <c r="D104" s="169">
        <v>-3000</v>
      </c>
      <c r="E104" s="169">
        <v>0</v>
      </c>
      <c r="F104" s="169">
        <v>0</v>
      </c>
      <c r="G104" s="169">
        <v>0</v>
      </c>
      <c r="H104" s="169">
        <v>0</v>
      </c>
      <c r="I104" s="173">
        <v>0</v>
      </c>
      <c r="J104" s="170">
        <v>0</v>
      </c>
      <c r="K104" s="170">
        <v>0</v>
      </c>
      <c r="L104" s="170">
        <v>0</v>
      </c>
      <c r="M104" s="170">
        <v>0</v>
      </c>
      <c r="N104" s="169">
        <v>0</v>
      </c>
      <c r="O104" s="170">
        <v>0</v>
      </c>
      <c r="P104" s="227">
        <v>0</v>
      </c>
      <c r="Q104" s="227">
        <v>0</v>
      </c>
      <c r="R104" s="227">
        <v>0</v>
      </c>
      <c r="S104" s="169">
        <v>0</v>
      </c>
      <c r="T104" s="169">
        <v>0</v>
      </c>
      <c r="U104" s="176">
        <v>0</v>
      </c>
    </row>
    <row r="105" spans="2:21" s="76" customFormat="1" x14ac:dyDescent="0.25">
      <c r="B105" s="99" t="s">
        <v>191</v>
      </c>
      <c r="C105" s="92" t="s">
        <v>192</v>
      </c>
      <c r="D105" s="169">
        <v>-12000</v>
      </c>
      <c r="E105" s="169">
        <v>0</v>
      </c>
      <c r="F105" s="169">
        <v>0</v>
      </c>
      <c r="G105" s="169">
        <v>0</v>
      </c>
      <c r="H105" s="169">
        <v>0</v>
      </c>
      <c r="I105" s="173">
        <v>0</v>
      </c>
      <c r="J105" s="170">
        <v>0</v>
      </c>
      <c r="K105" s="170">
        <v>0</v>
      </c>
      <c r="L105" s="170">
        <v>0</v>
      </c>
      <c r="M105" s="170">
        <v>0</v>
      </c>
      <c r="N105" s="169">
        <v>0</v>
      </c>
      <c r="O105" s="170">
        <v>-10800</v>
      </c>
      <c r="P105" s="227">
        <v>0</v>
      </c>
      <c r="Q105" s="227">
        <v>0</v>
      </c>
      <c r="R105" s="227">
        <v>0</v>
      </c>
      <c r="S105" s="169">
        <v>-10800</v>
      </c>
      <c r="T105" s="169">
        <v>-10800</v>
      </c>
      <c r="U105" s="176">
        <v>0.9</v>
      </c>
    </row>
    <row r="106" spans="2:21" s="76" customFormat="1" x14ac:dyDescent="0.25">
      <c r="B106" s="99" t="s">
        <v>193</v>
      </c>
      <c r="C106" s="92" t="s">
        <v>194</v>
      </c>
      <c r="D106" s="169">
        <v>-7000</v>
      </c>
      <c r="E106" s="169">
        <v>0</v>
      </c>
      <c r="F106" s="169">
        <v>0</v>
      </c>
      <c r="G106" s="169">
        <v>0</v>
      </c>
      <c r="H106" s="169">
        <v>0</v>
      </c>
      <c r="I106" s="173">
        <v>0</v>
      </c>
      <c r="J106" s="170">
        <v>0</v>
      </c>
      <c r="K106" s="170">
        <v>0</v>
      </c>
      <c r="L106" s="170">
        <v>0</v>
      </c>
      <c r="M106" s="170">
        <v>0</v>
      </c>
      <c r="N106" s="169">
        <v>0</v>
      </c>
      <c r="O106" s="170">
        <v>-6483</v>
      </c>
      <c r="P106" s="227">
        <v>0</v>
      </c>
      <c r="Q106" s="227">
        <v>0</v>
      </c>
      <c r="R106" s="227">
        <v>0</v>
      </c>
      <c r="S106" s="169">
        <v>-6483</v>
      </c>
      <c r="T106" s="169">
        <v>-6483</v>
      </c>
      <c r="U106" s="176">
        <v>0.92614285714285716</v>
      </c>
    </row>
    <row r="107" spans="2:21" s="101" customFormat="1" x14ac:dyDescent="0.25">
      <c r="B107" s="99" t="s">
        <v>195</v>
      </c>
      <c r="C107" s="92" t="s">
        <v>196</v>
      </c>
      <c r="D107" s="169">
        <v>-92320</v>
      </c>
      <c r="E107" s="169">
        <v>-1880</v>
      </c>
      <c r="F107" s="169">
        <v>-1880</v>
      </c>
      <c r="G107" s="169">
        <v>-1880</v>
      </c>
      <c r="H107" s="169">
        <v>-790</v>
      </c>
      <c r="I107" s="173">
        <v>-6430</v>
      </c>
      <c r="J107" s="170">
        <v>-3803.9</v>
      </c>
      <c r="K107" s="170">
        <v>-1200</v>
      </c>
      <c r="L107" s="170">
        <v>-3287.73</v>
      </c>
      <c r="M107" s="170">
        <v>-2585.2799999999997</v>
      </c>
      <c r="N107" s="169">
        <v>-10876.91</v>
      </c>
      <c r="O107" s="170">
        <v>13272.71</v>
      </c>
      <c r="P107" s="227">
        <v>0</v>
      </c>
      <c r="Q107" s="227">
        <v>-15686.4</v>
      </c>
      <c r="R107" s="227">
        <v>0</v>
      </c>
      <c r="S107" s="169">
        <v>-2413.6900000000005</v>
      </c>
      <c r="T107" s="169">
        <v>-19720.599999999999</v>
      </c>
      <c r="U107" s="176">
        <v>0.21361135181975735</v>
      </c>
    </row>
    <row r="108" spans="2:21" s="76" customFormat="1" x14ac:dyDescent="0.25">
      <c r="B108" s="99" t="s">
        <v>197</v>
      </c>
      <c r="C108" s="92" t="s">
        <v>198</v>
      </c>
      <c r="D108" s="169">
        <v>0</v>
      </c>
      <c r="E108" s="169">
        <v>0</v>
      </c>
      <c r="F108" s="169">
        <v>0</v>
      </c>
      <c r="G108" s="169">
        <v>0</v>
      </c>
      <c r="H108" s="169">
        <v>0</v>
      </c>
      <c r="I108" s="173">
        <v>0</v>
      </c>
      <c r="J108" s="170">
        <v>0</v>
      </c>
      <c r="K108" s="170">
        <v>0</v>
      </c>
      <c r="L108" s="170">
        <v>0</v>
      </c>
      <c r="M108" s="170">
        <v>0</v>
      </c>
      <c r="N108" s="169">
        <v>0</v>
      </c>
      <c r="O108" s="170">
        <v>0</v>
      </c>
      <c r="P108" s="227">
        <v>0</v>
      </c>
      <c r="Q108" s="227">
        <v>0</v>
      </c>
      <c r="R108" s="227">
        <v>0</v>
      </c>
      <c r="S108" s="169">
        <v>0</v>
      </c>
      <c r="T108" s="169">
        <v>0</v>
      </c>
      <c r="U108" s="176" t="s">
        <v>358</v>
      </c>
    </row>
    <row r="109" spans="2:21" s="76" customFormat="1" x14ac:dyDescent="0.25">
      <c r="B109" s="99" t="s">
        <v>199</v>
      </c>
      <c r="C109" s="92" t="s">
        <v>200</v>
      </c>
      <c r="D109" s="169">
        <v>0</v>
      </c>
      <c r="E109" s="169">
        <v>0</v>
      </c>
      <c r="F109" s="169">
        <v>0</v>
      </c>
      <c r="G109" s="169">
        <v>0</v>
      </c>
      <c r="H109" s="169">
        <v>0</v>
      </c>
      <c r="I109" s="173">
        <v>0</v>
      </c>
      <c r="J109" s="170">
        <v>0</v>
      </c>
      <c r="K109" s="170">
        <v>0</v>
      </c>
      <c r="L109" s="170">
        <v>0</v>
      </c>
      <c r="M109" s="170">
        <v>0</v>
      </c>
      <c r="N109" s="169">
        <v>0</v>
      </c>
      <c r="O109" s="170">
        <v>0</v>
      </c>
      <c r="P109" s="227">
        <v>0</v>
      </c>
      <c r="Q109" s="227">
        <v>0</v>
      </c>
      <c r="R109" s="227">
        <v>0</v>
      </c>
      <c r="S109" s="169">
        <v>0</v>
      </c>
      <c r="T109" s="169">
        <v>0</v>
      </c>
      <c r="U109" s="176" t="s">
        <v>358</v>
      </c>
    </row>
    <row r="110" spans="2:21" s="76" customFormat="1" x14ac:dyDescent="0.25">
      <c r="B110" s="99" t="s">
        <v>201</v>
      </c>
      <c r="C110" s="92" t="s">
        <v>202</v>
      </c>
      <c r="D110" s="169">
        <v>0</v>
      </c>
      <c r="E110" s="169">
        <v>0</v>
      </c>
      <c r="F110" s="169">
        <v>0</v>
      </c>
      <c r="G110" s="169">
        <v>0</v>
      </c>
      <c r="H110" s="169">
        <v>0</v>
      </c>
      <c r="I110" s="173">
        <v>0</v>
      </c>
      <c r="J110" s="170">
        <v>0</v>
      </c>
      <c r="K110" s="170">
        <v>0</v>
      </c>
      <c r="L110" s="170">
        <v>0</v>
      </c>
      <c r="M110" s="170">
        <v>0</v>
      </c>
      <c r="N110" s="169">
        <v>0</v>
      </c>
      <c r="O110" s="170">
        <v>0</v>
      </c>
      <c r="P110" s="227">
        <v>0</v>
      </c>
      <c r="Q110" s="227">
        <v>0</v>
      </c>
      <c r="R110" s="227">
        <v>0</v>
      </c>
      <c r="S110" s="169">
        <v>0</v>
      </c>
      <c r="T110" s="169">
        <v>0</v>
      </c>
      <c r="U110" s="176" t="s">
        <v>358</v>
      </c>
    </row>
    <row r="111" spans="2:21" s="76" customFormat="1" ht="21" x14ac:dyDescent="0.25">
      <c r="B111" s="99" t="s">
        <v>203</v>
      </c>
      <c r="C111" s="92" t="s">
        <v>204</v>
      </c>
      <c r="D111" s="169">
        <v>-152150</v>
      </c>
      <c r="E111" s="169">
        <v>-5250</v>
      </c>
      <c r="F111" s="169">
        <v>-7915.49</v>
      </c>
      <c r="G111" s="169">
        <v>-23280.42</v>
      </c>
      <c r="H111" s="169">
        <v>-9350</v>
      </c>
      <c r="I111" s="173">
        <v>-45795.909999999996</v>
      </c>
      <c r="J111" s="170">
        <v>-55935.18</v>
      </c>
      <c r="K111" s="170">
        <v>-15922.31</v>
      </c>
      <c r="L111" s="170">
        <v>-16804.25</v>
      </c>
      <c r="M111" s="170">
        <v>-11804.99</v>
      </c>
      <c r="N111" s="169">
        <v>-100466.73000000001</v>
      </c>
      <c r="O111" s="170">
        <v>57692.17</v>
      </c>
      <c r="P111" s="227">
        <v>-820.85</v>
      </c>
      <c r="Q111" s="227">
        <v>-7312.58</v>
      </c>
      <c r="R111" s="227">
        <v>0</v>
      </c>
      <c r="S111" s="169">
        <v>49558.74</v>
      </c>
      <c r="T111" s="169">
        <v>-96703.900000000023</v>
      </c>
      <c r="U111" s="176">
        <v>0.63558264870193903</v>
      </c>
    </row>
    <row r="112" spans="2:21" s="76" customFormat="1" x14ac:dyDescent="0.25">
      <c r="B112" s="99" t="s">
        <v>205</v>
      </c>
      <c r="C112" s="92" t="s">
        <v>206</v>
      </c>
      <c r="D112" s="169">
        <v>-35000</v>
      </c>
      <c r="E112" s="169">
        <v>-2023.04</v>
      </c>
      <c r="F112" s="169">
        <v>0</v>
      </c>
      <c r="G112" s="169">
        <v>0</v>
      </c>
      <c r="H112" s="169">
        <v>0</v>
      </c>
      <c r="I112" s="173">
        <v>-2023.04</v>
      </c>
      <c r="J112" s="170">
        <v>0</v>
      </c>
      <c r="K112" s="170">
        <v>0</v>
      </c>
      <c r="L112" s="170">
        <v>0</v>
      </c>
      <c r="M112" s="170">
        <v>0</v>
      </c>
      <c r="N112" s="169">
        <v>0</v>
      </c>
      <c r="O112" s="170">
        <v>-25000</v>
      </c>
      <c r="P112" s="227">
        <v>0</v>
      </c>
      <c r="Q112" s="227">
        <v>0</v>
      </c>
      <c r="R112" s="227">
        <v>0</v>
      </c>
      <c r="S112" s="169">
        <v>-25000</v>
      </c>
      <c r="T112" s="169">
        <v>-27023.040000000001</v>
      </c>
      <c r="U112" s="176">
        <v>0.77208685714285719</v>
      </c>
    </row>
    <row r="113" spans="2:21" s="76" customFormat="1" x14ac:dyDescent="0.25">
      <c r="B113" s="99" t="s">
        <v>207</v>
      </c>
      <c r="C113" s="92" t="s">
        <v>208</v>
      </c>
      <c r="D113" s="169">
        <v>-414627</v>
      </c>
      <c r="E113" s="169">
        <v>0</v>
      </c>
      <c r="F113" s="169">
        <v>0</v>
      </c>
      <c r="G113" s="169">
        <v>-60227</v>
      </c>
      <c r="H113" s="169">
        <v>-40000</v>
      </c>
      <c r="I113" s="173">
        <v>-100227</v>
      </c>
      <c r="J113" s="170">
        <v>-20000</v>
      </c>
      <c r="K113" s="170">
        <v>0</v>
      </c>
      <c r="L113" s="170">
        <v>0</v>
      </c>
      <c r="M113" s="170">
        <v>0</v>
      </c>
      <c r="N113" s="169">
        <v>-20000</v>
      </c>
      <c r="O113" s="170">
        <v>-34430.33</v>
      </c>
      <c r="P113" s="227">
        <v>-20962.72</v>
      </c>
      <c r="Q113" s="227">
        <v>-26948.57</v>
      </c>
      <c r="R113" s="227">
        <v>-107216</v>
      </c>
      <c r="S113" s="169">
        <v>-189557.62</v>
      </c>
      <c r="T113" s="169">
        <v>-309784.62</v>
      </c>
      <c r="U113" s="176">
        <v>0.74714049012727102</v>
      </c>
    </row>
    <row r="114" spans="2:21" s="76" customFormat="1" x14ac:dyDescent="0.25">
      <c r="B114" s="92" t="s">
        <v>209</v>
      </c>
      <c r="C114" s="92" t="s">
        <v>210</v>
      </c>
      <c r="D114" s="169">
        <v>-48000</v>
      </c>
      <c r="E114" s="169">
        <v>-922.59</v>
      </c>
      <c r="F114" s="169">
        <v>-922.59</v>
      </c>
      <c r="G114" s="169">
        <v>-922.59</v>
      </c>
      <c r="H114" s="169">
        <v>-997.01</v>
      </c>
      <c r="I114" s="173">
        <v>-3764.7799999999997</v>
      </c>
      <c r="J114" s="170">
        <v>-922.59</v>
      </c>
      <c r="K114" s="170">
        <v>-922.59</v>
      </c>
      <c r="L114" s="170">
        <v>-922.59</v>
      </c>
      <c r="M114" s="170">
        <v>-922.59</v>
      </c>
      <c r="N114" s="169">
        <v>-3690.36</v>
      </c>
      <c r="O114" s="170">
        <v>-19048.169999999998</v>
      </c>
      <c r="P114" s="227">
        <v>-922.59</v>
      </c>
      <c r="Q114" s="227">
        <v>-922.59</v>
      </c>
      <c r="R114" s="227">
        <v>-965.79</v>
      </c>
      <c r="S114" s="169">
        <v>-21859.14</v>
      </c>
      <c r="T114" s="169">
        <v>-29314.28</v>
      </c>
      <c r="U114" s="176">
        <v>0.61071416666666667</v>
      </c>
    </row>
    <row r="115" spans="2:21" s="76" customFormat="1" x14ac:dyDescent="0.25">
      <c r="B115" s="92" t="s">
        <v>211</v>
      </c>
      <c r="C115" s="92" t="s">
        <v>212</v>
      </c>
      <c r="D115" s="169">
        <v>-10000</v>
      </c>
      <c r="E115" s="169">
        <v>0</v>
      </c>
      <c r="F115" s="169">
        <v>-719.86</v>
      </c>
      <c r="G115" s="169">
        <v>-695.86</v>
      </c>
      <c r="H115" s="169">
        <v>-743.86</v>
      </c>
      <c r="I115" s="173">
        <v>-2159.58</v>
      </c>
      <c r="J115" s="170">
        <v>0</v>
      </c>
      <c r="K115" s="170">
        <v>-743.86</v>
      </c>
      <c r="L115" s="170">
        <v>-719.86</v>
      </c>
      <c r="M115" s="170">
        <v>-743.86</v>
      </c>
      <c r="N115" s="169">
        <v>-2207.58</v>
      </c>
      <c r="O115" s="170">
        <v>-743.86</v>
      </c>
      <c r="P115" s="227">
        <v>-719.86</v>
      </c>
      <c r="Q115" s="227">
        <v>-743.86</v>
      </c>
      <c r="R115" s="227">
        <v>-719.86</v>
      </c>
      <c r="S115" s="169">
        <v>-2927.44</v>
      </c>
      <c r="T115" s="169">
        <v>-7294.6</v>
      </c>
      <c r="U115" s="176">
        <v>0.72946</v>
      </c>
    </row>
    <row r="116" spans="2:21" s="76" customFormat="1" ht="21" x14ac:dyDescent="0.25">
      <c r="B116" s="92" t="s">
        <v>213</v>
      </c>
      <c r="C116" s="92" t="s">
        <v>214</v>
      </c>
      <c r="D116" s="169">
        <v>-366400</v>
      </c>
      <c r="E116" s="169">
        <v>-6500</v>
      </c>
      <c r="F116" s="169">
        <v>-12165</v>
      </c>
      <c r="G116" s="169">
        <v>-22079</v>
      </c>
      <c r="H116" s="169">
        <v>-24243.989999999998</v>
      </c>
      <c r="I116" s="173">
        <v>-64987.99</v>
      </c>
      <c r="J116" s="170">
        <v>-38494</v>
      </c>
      <c r="K116" s="170">
        <v>-82519.140000000014</v>
      </c>
      <c r="L116" s="170">
        <v>-45125.550000000025</v>
      </c>
      <c r="M116" s="170">
        <v>-66391.10000000002</v>
      </c>
      <c r="N116" s="169">
        <v>-232529.79000000004</v>
      </c>
      <c r="O116" s="170">
        <v>-24609.52</v>
      </c>
      <c r="P116" s="227">
        <v>-27541</v>
      </c>
      <c r="Q116" s="227">
        <v>-4800</v>
      </c>
      <c r="R116" s="227">
        <v>-43133.82</v>
      </c>
      <c r="S116" s="169">
        <v>-100084.34</v>
      </c>
      <c r="T116" s="169">
        <v>-397602.12</v>
      </c>
      <c r="U116" s="176">
        <v>1.0851586244541485</v>
      </c>
    </row>
    <row r="117" spans="2:21" s="76" customFormat="1" ht="21" x14ac:dyDescent="0.25">
      <c r="B117" s="92" t="s">
        <v>215</v>
      </c>
      <c r="C117" s="92" t="s">
        <v>216</v>
      </c>
      <c r="D117" s="169" t="s">
        <v>106</v>
      </c>
      <c r="E117" s="169" t="s">
        <v>106</v>
      </c>
      <c r="F117" s="169" t="s">
        <v>106</v>
      </c>
      <c r="G117" s="169" t="s">
        <v>106</v>
      </c>
      <c r="H117" s="169" t="s">
        <v>106</v>
      </c>
      <c r="I117" s="173">
        <v>0</v>
      </c>
      <c r="J117" s="170" t="s">
        <v>106</v>
      </c>
      <c r="K117" s="170">
        <v>0</v>
      </c>
      <c r="L117" s="170">
        <v>0</v>
      </c>
      <c r="M117" s="170">
        <v>0</v>
      </c>
      <c r="N117" s="169">
        <v>0</v>
      </c>
      <c r="O117" s="170">
        <v>-60619.27</v>
      </c>
      <c r="P117" s="227">
        <v>-10000</v>
      </c>
      <c r="Q117" s="227">
        <v>-30826.720000000001</v>
      </c>
      <c r="R117" s="227">
        <v>-232994.8</v>
      </c>
      <c r="S117" s="169">
        <v>-334440.78999999998</v>
      </c>
      <c r="T117" s="169">
        <v>-334440.78999999998</v>
      </c>
      <c r="U117" s="176">
        <v>0</v>
      </c>
    </row>
    <row r="118" spans="2:21" s="109" customFormat="1" ht="21" x14ac:dyDescent="0.25">
      <c r="B118" s="182" t="s">
        <v>217</v>
      </c>
      <c r="C118" s="183" t="s">
        <v>218</v>
      </c>
      <c r="D118" s="178">
        <v>-4286750</v>
      </c>
      <c r="E118" s="178">
        <v>-271509.93</v>
      </c>
      <c r="F118" s="178">
        <v>-316064.95</v>
      </c>
      <c r="G118" s="178">
        <v>-418082.24999999994</v>
      </c>
      <c r="H118" s="178">
        <v>-421958.48000000004</v>
      </c>
      <c r="I118" s="178">
        <v>-1427615.6099999999</v>
      </c>
      <c r="J118" s="223">
        <v>-582424.73</v>
      </c>
      <c r="K118" s="223">
        <v>-360173.43000000005</v>
      </c>
      <c r="L118" s="223">
        <v>-412978.03</v>
      </c>
      <c r="M118" s="223">
        <v>-485138.77999999997</v>
      </c>
      <c r="N118" s="178">
        <v>-1840714.97</v>
      </c>
      <c r="O118" s="223">
        <v>-279109.20999999996</v>
      </c>
      <c r="P118" s="226">
        <v>-561730.41</v>
      </c>
      <c r="Q118" s="226">
        <v>-566905.48</v>
      </c>
      <c r="R118" s="226">
        <v>-414909.56000000006</v>
      </c>
      <c r="S118" s="178">
        <v>-1822654.6600000001</v>
      </c>
      <c r="T118" s="178">
        <v>-5090985.24</v>
      </c>
      <c r="U118" s="100">
        <v>1.1876095503586634</v>
      </c>
    </row>
    <row r="119" spans="2:21" s="76" customFormat="1" x14ac:dyDescent="0.25">
      <c r="B119" s="91" t="s">
        <v>219</v>
      </c>
      <c r="C119" s="92" t="s">
        <v>220</v>
      </c>
      <c r="D119" s="169">
        <v>-412000</v>
      </c>
      <c r="E119" s="169">
        <v>-12115.5</v>
      </c>
      <c r="F119" s="169">
        <v>-23740</v>
      </c>
      <c r="G119" s="169">
        <v>-6803.3</v>
      </c>
      <c r="H119" s="169">
        <v>-3802.6</v>
      </c>
      <c r="I119" s="173">
        <v>-46461.4</v>
      </c>
      <c r="J119" s="170">
        <v>-40000</v>
      </c>
      <c r="K119" s="170">
        <v>-19181.66</v>
      </c>
      <c r="L119" s="170">
        <v>0</v>
      </c>
      <c r="M119" s="170">
        <v>-29250</v>
      </c>
      <c r="N119" s="169">
        <v>-88431.66</v>
      </c>
      <c r="O119" s="170">
        <v>-30807.11</v>
      </c>
      <c r="P119" s="227">
        <v>-14250.01</v>
      </c>
      <c r="Q119" s="227">
        <v>-5070.1099999999997</v>
      </c>
      <c r="R119" s="227">
        <v>-11500</v>
      </c>
      <c r="S119" s="169">
        <v>-61627.23</v>
      </c>
      <c r="T119" s="169">
        <v>-196520.29</v>
      </c>
      <c r="U119" s="176">
        <v>0.47699099514563109</v>
      </c>
    </row>
    <row r="120" spans="2:21" s="76" customFormat="1" x14ac:dyDescent="0.25">
      <c r="B120" s="91" t="s">
        <v>221</v>
      </c>
      <c r="C120" s="92" t="s">
        <v>222</v>
      </c>
      <c r="D120" s="169">
        <v>0</v>
      </c>
      <c r="E120" s="169">
        <v>0</v>
      </c>
      <c r="F120" s="169">
        <v>0</v>
      </c>
      <c r="G120" s="169">
        <v>0</v>
      </c>
      <c r="H120" s="169">
        <v>0</v>
      </c>
      <c r="I120" s="173">
        <v>0</v>
      </c>
      <c r="J120" s="170">
        <v>0</v>
      </c>
      <c r="K120" s="170">
        <v>0</v>
      </c>
      <c r="L120" s="170">
        <v>0</v>
      </c>
      <c r="M120" s="170">
        <v>0</v>
      </c>
      <c r="N120" s="169">
        <v>0</v>
      </c>
      <c r="O120" s="170">
        <v>0</v>
      </c>
      <c r="P120" s="227">
        <v>0</v>
      </c>
      <c r="Q120" s="227">
        <v>0</v>
      </c>
      <c r="R120" s="227">
        <v>0</v>
      </c>
      <c r="S120" s="169">
        <v>0</v>
      </c>
      <c r="T120" s="169">
        <v>0</v>
      </c>
      <c r="U120" s="176" t="s">
        <v>358</v>
      </c>
    </row>
    <row r="121" spans="2:21" s="101" customFormat="1" x14ac:dyDescent="0.25">
      <c r="B121" s="91" t="s">
        <v>223</v>
      </c>
      <c r="C121" s="92" t="s">
        <v>224</v>
      </c>
      <c r="D121" s="169">
        <v>-2878150</v>
      </c>
      <c r="E121" s="169">
        <v>-103634.9</v>
      </c>
      <c r="F121" s="169">
        <v>-269324.95</v>
      </c>
      <c r="G121" s="169">
        <v>-371278.94999999995</v>
      </c>
      <c r="H121" s="169">
        <v>-348785.88000000006</v>
      </c>
      <c r="I121" s="173">
        <v>-1093024.68</v>
      </c>
      <c r="J121" s="170">
        <v>-218640</v>
      </c>
      <c r="K121" s="170">
        <v>-276051.44000000006</v>
      </c>
      <c r="L121" s="170">
        <v>-199580.83000000002</v>
      </c>
      <c r="M121" s="170">
        <v>-253320.98</v>
      </c>
      <c r="N121" s="169">
        <v>-947593.25</v>
      </c>
      <c r="O121" s="170">
        <v>-143371.25</v>
      </c>
      <c r="P121" s="227">
        <v>-472857.4</v>
      </c>
      <c r="Q121" s="227">
        <v>-534835.37</v>
      </c>
      <c r="R121" s="227">
        <v>-338116.92000000004</v>
      </c>
      <c r="S121" s="169">
        <v>-1489180.94</v>
      </c>
      <c r="T121" s="169">
        <v>-3529798.87</v>
      </c>
      <c r="U121" s="176">
        <v>1.2264124072755069</v>
      </c>
    </row>
    <row r="122" spans="2:21" s="76" customFormat="1" x14ac:dyDescent="0.25">
      <c r="B122" s="91" t="s">
        <v>225</v>
      </c>
      <c r="C122" s="92" t="s">
        <v>226</v>
      </c>
      <c r="D122" s="169">
        <v>0</v>
      </c>
      <c r="E122" s="169">
        <v>-488.93999999999994</v>
      </c>
      <c r="F122" s="169">
        <v>0</v>
      </c>
      <c r="G122" s="169">
        <v>0</v>
      </c>
      <c r="H122" s="169">
        <v>0</v>
      </c>
      <c r="I122" s="173">
        <v>-488.93999999999994</v>
      </c>
      <c r="J122" s="170">
        <v>0</v>
      </c>
      <c r="K122" s="170">
        <v>0</v>
      </c>
      <c r="L122" s="170">
        <v>0</v>
      </c>
      <c r="M122" s="170">
        <v>0</v>
      </c>
      <c r="N122" s="169">
        <v>0</v>
      </c>
      <c r="O122" s="170">
        <v>0</v>
      </c>
      <c r="P122" s="227">
        <v>0</v>
      </c>
      <c r="Q122" s="227">
        <v>0</v>
      </c>
      <c r="R122" s="227">
        <v>0</v>
      </c>
      <c r="S122" s="169">
        <v>0</v>
      </c>
      <c r="T122" s="169">
        <v>-488.93999999999994</v>
      </c>
      <c r="U122" s="176" t="s">
        <v>358</v>
      </c>
    </row>
    <row r="123" spans="2:21" s="76" customFormat="1" x14ac:dyDescent="0.25">
      <c r="B123" s="91" t="s">
        <v>227</v>
      </c>
      <c r="C123" s="92" t="s">
        <v>228</v>
      </c>
      <c r="D123" s="169">
        <v>0</v>
      </c>
      <c r="E123" s="169">
        <v>0</v>
      </c>
      <c r="F123" s="169">
        <v>0</v>
      </c>
      <c r="G123" s="169">
        <v>0</v>
      </c>
      <c r="H123" s="169">
        <v>0</v>
      </c>
      <c r="I123" s="173">
        <v>0</v>
      </c>
      <c r="J123" s="170">
        <v>0</v>
      </c>
      <c r="K123" s="170">
        <v>0</v>
      </c>
      <c r="L123" s="170">
        <v>0</v>
      </c>
      <c r="M123" s="170">
        <v>0</v>
      </c>
      <c r="N123" s="169">
        <v>0</v>
      </c>
      <c r="O123" s="170">
        <v>0</v>
      </c>
      <c r="P123" s="227">
        <v>0</v>
      </c>
      <c r="Q123" s="227">
        <v>0</v>
      </c>
      <c r="R123" s="227">
        <v>0</v>
      </c>
      <c r="S123" s="169">
        <v>0</v>
      </c>
      <c r="T123" s="169">
        <v>0</v>
      </c>
      <c r="U123" s="176" t="s">
        <v>358</v>
      </c>
    </row>
    <row r="124" spans="2:21" s="76" customFormat="1" x14ac:dyDescent="0.25">
      <c r="B124" s="91" t="s">
        <v>229</v>
      </c>
      <c r="C124" s="92" t="s">
        <v>230</v>
      </c>
      <c r="D124" s="169">
        <v>-414700</v>
      </c>
      <c r="E124" s="169">
        <v>-137270.59</v>
      </c>
      <c r="F124" s="169">
        <v>-5000</v>
      </c>
      <c r="G124" s="169">
        <v>-22000</v>
      </c>
      <c r="H124" s="169">
        <v>-8570</v>
      </c>
      <c r="I124" s="173">
        <v>-172840.59</v>
      </c>
      <c r="J124" s="170">
        <v>-10933.98</v>
      </c>
      <c r="K124" s="170">
        <v>-30406.32</v>
      </c>
      <c r="L124" s="170">
        <v>-183397.19999999998</v>
      </c>
      <c r="M124" s="170">
        <v>-184567.8</v>
      </c>
      <c r="N124" s="169">
        <v>-409305.3</v>
      </c>
      <c r="O124" s="170">
        <v>-84130.849999999991</v>
      </c>
      <c r="P124" s="227">
        <v>-55623</v>
      </c>
      <c r="Q124" s="227">
        <v>-8000</v>
      </c>
      <c r="R124" s="227">
        <v>-46292.639999999999</v>
      </c>
      <c r="S124" s="169">
        <v>-194046.49</v>
      </c>
      <c r="T124" s="169">
        <v>-776192.38</v>
      </c>
      <c r="U124" s="176">
        <v>1.8716961176754281</v>
      </c>
    </row>
    <row r="125" spans="2:21" s="76" customFormat="1" x14ac:dyDescent="0.25">
      <c r="B125" s="91" t="s">
        <v>231</v>
      </c>
      <c r="C125" s="92" t="s">
        <v>232</v>
      </c>
      <c r="D125" s="169">
        <v>-365900</v>
      </c>
      <c r="E125" s="169">
        <v>0</v>
      </c>
      <c r="F125" s="169">
        <v>0</v>
      </c>
      <c r="G125" s="169">
        <v>0</v>
      </c>
      <c r="H125" s="169">
        <v>-42800</v>
      </c>
      <c r="I125" s="173">
        <v>-42800</v>
      </c>
      <c r="J125" s="170">
        <v>-294850.75</v>
      </c>
      <c r="K125" s="170">
        <v>-16534.010000000002</v>
      </c>
      <c r="L125" s="170">
        <v>-12000</v>
      </c>
      <c r="M125" s="170">
        <v>0</v>
      </c>
      <c r="N125" s="169">
        <v>-323384.76</v>
      </c>
      <c r="O125" s="170">
        <v>-1800</v>
      </c>
      <c r="P125" s="227">
        <v>0</v>
      </c>
      <c r="Q125" s="227">
        <v>0</v>
      </c>
      <c r="R125" s="227">
        <v>0</v>
      </c>
      <c r="S125" s="169">
        <v>-1800</v>
      </c>
      <c r="T125" s="169">
        <v>-367984.76</v>
      </c>
      <c r="U125" s="176">
        <v>1.0056976223011753</v>
      </c>
    </row>
    <row r="126" spans="2:21" s="76" customFormat="1" x14ac:dyDescent="0.25">
      <c r="B126" s="91" t="s">
        <v>233</v>
      </c>
      <c r="C126" s="92" t="s">
        <v>234</v>
      </c>
      <c r="D126" s="169">
        <v>0</v>
      </c>
      <c r="E126" s="169">
        <v>0</v>
      </c>
      <c r="F126" s="169">
        <v>0</v>
      </c>
      <c r="G126" s="169">
        <v>0</v>
      </c>
      <c r="H126" s="169">
        <v>0</v>
      </c>
      <c r="I126" s="173">
        <v>0</v>
      </c>
      <c r="J126" s="170">
        <v>0</v>
      </c>
      <c r="K126" s="170">
        <v>0</v>
      </c>
      <c r="L126" s="170">
        <v>0</v>
      </c>
      <c r="M126" s="170">
        <v>0</v>
      </c>
      <c r="N126" s="169">
        <v>0</v>
      </c>
      <c r="O126" s="170">
        <v>0</v>
      </c>
      <c r="P126" s="227">
        <v>0</v>
      </c>
      <c r="Q126" s="227">
        <v>0</v>
      </c>
      <c r="R126" s="227">
        <v>0</v>
      </c>
      <c r="S126" s="169">
        <v>0</v>
      </c>
      <c r="T126" s="169">
        <v>0</v>
      </c>
      <c r="U126" s="176" t="s">
        <v>358</v>
      </c>
    </row>
    <row r="127" spans="2:21" s="101" customFormat="1" x14ac:dyDescent="0.25">
      <c r="B127" s="91" t="s">
        <v>235</v>
      </c>
      <c r="C127" s="92" t="s">
        <v>236</v>
      </c>
      <c r="D127" s="169">
        <v>-216000</v>
      </c>
      <c r="E127" s="169">
        <v>-18000</v>
      </c>
      <c r="F127" s="169">
        <v>-18000</v>
      </c>
      <c r="G127" s="169">
        <v>-18000</v>
      </c>
      <c r="H127" s="169">
        <v>-18000</v>
      </c>
      <c r="I127" s="173">
        <v>-72000</v>
      </c>
      <c r="J127" s="170">
        <v>-18000</v>
      </c>
      <c r="K127" s="170">
        <v>-18000</v>
      </c>
      <c r="L127" s="170">
        <v>-18000</v>
      </c>
      <c r="M127" s="170">
        <v>-18000</v>
      </c>
      <c r="N127" s="169">
        <v>-72000</v>
      </c>
      <c r="O127" s="170">
        <v>-19000</v>
      </c>
      <c r="P127" s="227">
        <v>-19000</v>
      </c>
      <c r="Q127" s="227">
        <v>-19000</v>
      </c>
      <c r="R127" s="227">
        <v>-19000</v>
      </c>
      <c r="S127" s="169">
        <v>-76000</v>
      </c>
      <c r="T127" s="169">
        <v>-220000</v>
      </c>
      <c r="U127" s="176">
        <v>1.0185185185185186</v>
      </c>
    </row>
    <row r="128" spans="2:21" s="109" customFormat="1" x14ac:dyDescent="0.25">
      <c r="B128" s="182" t="s">
        <v>237</v>
      </c>
      <c r="C128" s="183" t="s">
        <v>238</v>
      </c>
      <c r="D128" s="178">
        <v>-1110020</v>
      </c>
      <c r="E128" s="178">
        <v>-11161.2</v>
      </c>
      <c r="F128" s="178">
        <v>-28723.46</v>
      </c>
      <c r="G128" s="178">
        <v>-59022.39</v>
      </c>
      <c r="H128" s="178">
        <v>-120080.03</v>
      </c>
      <c r="I128" s="178">
        <v>-218987.08000000002</v>
      </c>
      <c r="J128" s="223">
        <v>-56168.65</v>
      </c>
      <c r="K128" s="223">
        <v>-102402.27999999998</v>
      </c>
      <c r="L128" s="223">
        <v>-123805.93000000001</v>
      </c>
      <c r="M128" s="223">
        <v>-67681.529999999984</v>
      </c>
      <c r="N128" s="178">
        <v>-350058.38999999996</v>
      </c>
      <c r="O128" s="223">
        <v>-100700.29999999999</v>
      </c>
      <c r="P128" s="226">
        <v>-48279.41</v>
      </c>
      <c r="Q128" s="226">
        <v>-19322.689999999999</v>
      </c>
      <c r="R128" s="226">
        <v>-66875.570000000007</v>
      </c>
      <c r="S128" s="178">
        <v>-235177.97</v>
      </c>
      <c r="T128" s="178">
        <v>-804223.44</v>
      </c>
      <c r="U128" s="100">
        <v>0.7245125673411289</v>
      </c>
    </row>
    <row r="129" spans="2:21" s="76" customFormat="1" x14ac:dyDescent="0.25">
      <c r="B129" s="91" t="s">
        <v>239</v>
      </c>
      <c r="C129" s="92" t="s">
        <v>240</v>
      </c>
      <c r="D129" s="169">
        <v>-764140</v>
      </c>
      <c r="E129" s="169">
        <v>-11161.2</v>
      </c>
      <c r="F129" s="169">
        <v>-27517.399999999998</v>
      </c>
      <c r="G129" s="169">
        <v>-57927.3</v>
      </c>
      <c r="H129" s="169">
        <v>-94307.6</v>
      </c>
      <c r="I129" s="173">
        <v>-190913.5</v>
      </c>
      <c r="J129" s="170">
        <v>-32634.25</v>
      </c>
      <c r="K129" s="170">
        <v>-68563.989999999991</v>
      </c>
      <c r="L129" s="170">
        <v>-66826.91</v>
      </c>
      <c r="M129" s="170">
        <v>-33168.979999999996</v>
      </c>
      <c r="N129" s="169">
        <v>-201194.13</v>
      </c>
      <c r="O129" s="170">
        <v>-89128.4</v>
      </c>
      <c r="P129" s="227">
        <v>-41900.75</v>
      </c>
      <c r="Q129" s="227">
        <v>-10495.5</v>
      </c>
      <c r="R129" s="227">
        <v>-48811.199999999997</v>
      </c>
      <c r="S129" s="169">
        <v>-190335.84999999998</v>
      </c>
      <c r="T129" s="169">
        <v>-582443.48</v>
      </c>
      <c r="U129" s="176">
        <v>0.76222090192896585</v>
      </c>
    </row>
    <row r="130" spans="2:21" s="76" customFormat="1" x14ac:dyDescent="0.25">
      <c r="B130" s="91" t="s">
        <v>241</v>
      </c>
      <c r="C130" s="92" t="s">
        <v>242</v>
      </c>
      <c r="D130" s="169">
        <v>-236180</v>
      </c>
      <c r="E130" s="169">
        <v>0</v>
      </c>
      <c r="F130" s="169">
        <v>0</v>
      </c>
      <c r="G130" s="169">
        <v>-261.7</v>
      </c>
      <c r="H130" s="169">
        <v>-20497.5</v>
      </c>
      <c r="I130" s="173">
        <v>-20759.2</v>
      </c>
      <c r="J130" s="170">
        <v>-21734.400000000001</v>
      </c>
      <c r="K130" s="170">
        <v>-25844.46</v>
      </c>
      <c r="L130" s="170">
        <v>-34479.599999999999</v>
      </c>
      <c r="M130" s="170">
        <v>-32498.6</v>
      </c>
      <c r="N130" s="169">
        <v>-114557.06</v>
      </c>
      <c r="O130" s="170">
        <v>-6428.2</v>
      </c>
      <c r="P130" s="227">
        <v>-1698.66</v>
      </c>
      <c r="Q130" s="227">
        <v>-1152</v>
      </c>
      <c r="R130" s="227">
        <v>-1661.94</v>
      </c>
      <c r="S130" s="169">
        <v>-10940.800000000001</v>
      </c>
      <c r="T130" s="169">
        <v>-146257.06</v>
      </c>
      <c r="U130" s="176">
        <v>0.6192609873825049</v>
      </c>
    </row>
    <row r="131" spans="2:21" s="76" customFormat="1" x14ac:dyDescent="0.25">
      <c r="B131" s="91" t="s">
        <v>243</v>
      </c>
      <c r="C131" s="92" t="s">
        <v>244</v>
      </c>
      <c r="D131" s="169">
        <v>-13800</v>
      </c>
      <c r="E131" s="169">
        <v>0</v>
      </c>
      <c r="F131" s="169">
        <v>-289.14</v>
      </c>
      <c r="G131" s="169">
        <v>-260.45</v>
      </c>
      <c r="H131" s="169">
        <v>-176.64</v>
      </c>
      <c r="I131" s="173">
        <v>-726.2299999999999</v>
      </c>
      <c r="J131" s="170">
        <v>0</v>
      </c>
      <c r="K131" s="170">
        <v>-1347.6399999999999</v>
      </c>
      <c r="L131" s="170">
        <v>-1139.42</v>
      </c>
      <c r="M131" s="170">
        <v>-1933.95</v>
      </c>
      <c r="N131" s="169">
        <v>-4421.01</v>
      </c>
      <c r="O131" s="170">
        <v>-4680</v>
      </c>
      <c r="P131" s="227">
        <v>-4680</v>
      </c>
      <c r="Q131" s="227">
        <v>-4975.1899999999996</v>
      </c>
      <c r="R131" s="227">
        <v>-10604</v>
      </c>
      <c r="S131" s="169">
        <v>-24939.19</v>
      </c>
      <c r="T131" s="169">
        <v>-30086.43</v>
      </c>
      <c r="U131" s="176">
        <v>2.1801760869565219</v>
      </c>
    </row>
    <row r="132" spans="2:21" s="76" customFormat="1" x14ac:dyDescent="0.25">
      <c r="B132" s="91" t="s">
        <v>245</v>
      </c>
      <c r="C132" s="92" t="s">
        <v>246</v>
      </c>
      <c r="D132" s="169">
        <v>-50000</v>
      </c>
      <c r="E132" s="169">
        <v>0</v>
      </c>
      <c r="F132" s="169">
        <v>-916.92000000000007</v>
      </c>
      <c r="G132" s="169">
        <v>-572.94000000000005</v>
      </c>
      <c r="H132" s="169">
        <v>-98.29</v>
      </c>
      <c r="I132" s="173">
        <v>-1588.15</v>
      </c>
      <c r="J132" s="170">
        <v>0</v>
      </c>
      <c r="K132" s="170">
        <v>-146.19</v>
      </c>
      <c r="L132" s="170">
        <v>-21360</v>
      </c>
      <c r="M132" s="170">
        <v>-80</v>
      </c>
      <c r="N132" s="169">
        <v>-21586.19</v>
      </c>
      <c r="O132" s="170">
        <v>-463.70000000000005</v>
      </c>
      <c r="P132" s="227">
        <v>0</v>
      </c>
      <c r="Q132" s="227">
        <v>0</v>
      </c>
      <c r="R132" s="227">
        <v>-294</v>
      </c>
      <c r="S132" s="169">
        <v>-757.7</v>
      </c>
      <c r="T132" s="169">
        <v>-23932.04</v>
      </c>
      <c r="U132" s="176">
        <v>0.47864080000000003</v>
      </c>
    </row>
    <row r="133" spans="2:21" s="76" customFormat="1" x14ac:dyDescent="0.25">
      <c r="B133" s="91" t="s">
        <v>247</v>
      </c>
      <c r="C133" s="92" t="s">
        <v>248</v>
      </c>
      <c r="D133" s="169">
        <v>0</v>
      </c>
      <c r="E133" s="169">
        <v>0</v>
      </c>
      <c r="F133" s="169">
        <v>0</v>
      </c>
      <c r="G133" s="169">
        <v>0</v>
      </c>
      <c r="H133" s="169">
        <v>0</v>
      </c>
      <c r="I133" s="173">
        <v>0</v>
      </c>
      <c r="J133" s="170">
        <v>0</v>
      </c>
      <c r="K133" s="170">
        <v>0</v>
      </c>
      <c r="L133" s="170">
        <v>0</v>
      </c>
      <c r="M133" s="170">
        <v>0</v>
      </c>
      <c r="N133" s="169">
        <v>0</v>
      </c>
      <c r="O133" s="170">
        <v>0</v>
      </c>
      <c r="P133" s="227">
        <v>0</v>
      </c>
      <c r="Q133" s="227">
        <v>0</v>
      </c>
      <c r="R133" s="227">
        <v>-879.43000000000006</v>
      </c>
      <c r="S133" s="169">
        <v>-879.43000000000006</v>
      </c>
      <c r="T133" s="169">
        <v>-879.43000000000006</v>
      </c>
      <c r="U133" s="176" t="s">
        <v>358</v>
      </c>
    </row>
    <row r="134" spans="2:21" s="76" customFormat="1" x14ac:dyDescent="0.25">
      <c r="B134" s="91" t="s">
        <v>249</v>
      </c>
      <c r="C134" s="230" t="s">
        <v>250</v>
      </c>
      <c r="D134" s="169">
        <v>-45900</v>
      </c>
      <c r="E134" s="169">
        <v>0</v>
      </c>
      <c r="F134" s="169">
        <v>0</v>
      </c>
      <c r="G134" s="169">
        <v>0</v>
      </c>
      <c r="H134" s="169">
        <v>-5000</v>
      </c>
      <c r="I134" s="173">
        <v>-5000</v>
      </c>
      <c r="J134" s="170">
        <v>-1800</v>
      </c>
      <c r="K134" s="170">
        <v>-6500</v>
      </c>
      <c r="L134" s="170">
        <v>0</v>
      </c>
      <c r="M134" s="170">
        <v>0</v>
      </c>
      <c r="N134" s="169">
        <v>-8300</v>
      </c>
      <c r="O134" s="170">
        <v>0</v>
      </c>
      <c r="P134" s="227">
        <v>0</v>
      </c>
      <c r="Q134" s="227">
        <v>-2700</v>
      </c>
      <c r="R134" s="227">
        <v>-4625</v>
      </c>
      <c r="S134" s="169">
        <v>-7325</v>
      </c>
      <c r="T134" s="169">
        <v>-20625</v>
      </c>
      <c r="U134" s="176">
        <v>0.44934640522875818</v>
      </c>
    </row>
    <row r="135" spans="2:21" s="109" customFormat="1" x14ac:dyDescent="0.25">
      <c r="B135" s="182" t="s">
        <v>251</v>
      </c>
      <c r="C135" s="231" t="s">
        <v>252</v>
      </c>
      <c r="D135" s="163">
        <v>-10000</v>
      </c>
      <c r="E135" s="169">
        <v>0</v>
      </c>
      <c r="F135" s="163">
        <v>-12000</v>
      </c>
      <c r="G135" s="163">
        <v>-16000</v>
      </c>
      <c r="H135" s="163">
        <v>-12000</v>
      </c>
      <c r="I135" s="178">
        <v>-40000</v>
      </c>
      <c r="J135" s="164">
        <v>40000</v>
      </c>
      <c r="K135" s="164">
        <v>0</v>
      </c>
      <c r="L135" s="223">
        <v>0</v>
      </c>
      <c r="M135" s="223">
        <v>0</v>
      </c>
      <c r="N135" s="178">
        <v>40000</v>
      </c>
      <c r="O135" s="223">
        <v>0</v>
      </c>
      <c r="P135" s="226">
        <v>0</v>
      </c>
      <c r="Q135" s="226">
        <v>-2203.96</v>
      </c>
      <c r="R135" s="232">
        <v>2203.96</v>
      </c>
      <c r="S135" s="163">
        <v>0</v>
      </c>
      <c r="T135" s="178">
        <v>0</v>
      </c>
      <c r="U135" s="100">
        <v>0</v>
      </c>
    </row>
    <row r="136" spans="2:21" s="109" customFormat="1" ht="21" x14ac:dyDescent="0.25">
      <c r="B136" s="99" t="s">
        <v>253</v>
      </c>
      <c r="C136" s="92" t="s">
        <v>254</v>
      </c>
      <c r="D136" s="169">
        <v>-10000</v>
      </c>
      <c r="E136" s="169">
        <v>0</v>
      </c>
      <c r="F136" s="169">
        <v>-12000</v>
      </c>
      <c r="G136" s="169">
        <v>-16000</v>
      </c>
      <c r="H136" s="169">
        <v>-12000</v>
      </c>
      <c r="I136" s="173">
        <v>-40000</v>
      </c>
      <c r="J136" s="170">
        <v>40000</v>
      </c>
      <c r="K136" s="170">
        <v>0</v>
      </c>
      <c r="L136" s="170">
        <v>0</v>
      </c>
      <c r="M136" s="170">
        <v>0</v>
      </c>
      <c r="N136" s="169">
        <v>40000</v>
      </c>
      <c r="O136" s="170">
        <v>0</v>
      </c>
      <c r="P136" s="227">
        <v>0</v>
      </c>
      <c r="Q136" s="227">
        <v>-2203.96</v>
      </c>
      <c r="R136" s="233">
        <v>2203.96</v>
      </c>
      <c r="S136" s="169">
        <v>0</v>
      </c>
      <c r="T136" s="169">
        <v>0</v>
      </c>
      <c r="U136" s="356">
        <v>0</v>
      </c>
    </row>
    <row r="137" spans="2:21" s="109" customFormat="1" ht="21" x14ac:dyDescent="0.25">
      <c r="B137" s="99" t="s">
        <v>255</v>
      </c>
      <c r="C137" s="92" t="s">
        <v>256</v>
      </c>
      <c r="D137" s="169">
        <v>0</v>
      </c>
      <c r="E137" s="169">
        <v>0</v>
      </c>
      <c r="F137" s="169">
        <v>0</v>
      </c>
      <c r="G137" s="169">
        <v>0</v>
      </c>
      <c r="H137" s="169">
        <v>0</v>
      </c>
      <c r="I137" s="173">
        <v>0</v>
      </c>
      <c r="J137" s="170">
        <v>0</v>
      </c>
      <c r="K137" s="170">
        <v>0</v>
      </c>
      <c r="L137" s="170">
        <v>0</v>
      </c>
      <c r="M137" s="170">
        <v>0</v>
      </c>
      <c r="N137" s="173">
        <v>0</v>
      </c>
      <c r="O137" s="170">
        <v>0</v>
      </c>
      <c r="P137" s="227">
        <v>0</v>
      </c>
      <c r="Q137" s="227">
        <v>0</v>
      </c>
      <c r="R137" s="227">
        <v>0</v>
      </c>
      <c r="S137" s="169">
        <v>0</v>
      </c>
      <c r="T137" s="173">
        <v>0</v>
      </c>
      <c r="U137" s="176" t="s">
        <v>358</v>
      </c>
    </row>
    <row r="138" spans="2:21" s="109" customFormat="1" ht="31.5" x14ac:dyDescent="0.25">
      <c r="B138" s="99" t="s">
        <v>257</v>
      </c>
      <c r="C138" s="92" t="s">
        <v>258</v>
      </c>
      <c r="D138" s="169">
        <v>0</v>
      </c>
      <c r="E138" s="169">
        <v>0</v>
      </c>
      <c r="F138" s="169">
        <v>0</v>
      </c>
      <c r="G138" s="169">
        <v>0</v>
      </c>
      <c r="H138" s="169">
        <v>0</v>
      </c>
      <c r="I138" s="173">
        <v>0</v>
      </c>
      <c r="J138" s="170">
        <v>0</v>
      </c>
      <c r="K138" s="170">
        <v>0</v>
      </c>
      <c r="L138" s="170">
        <v>0</v>
      </c>
      <c r="M138" s="170">
        <v>0</v>
      </c>
      <c r="N138" s="178">
        <v>0</v>
      </c>
      <c r="O138" s="170">
        <v>0</v>
      </c>
      <c r="P138" s="227">
        <v>0</v>
      </c>
      <c r="Q138" s="227">
        <v>0</v>
      </c>
      <c r="R138" s="227">
        <v>0</v>
      </c>
      <c r="S138" s="169">
        <v>0</v>
      </c>
      <c r="T138" s="178">
        <v>0</v>
      </c>
      <c r="U138" s="176" t="s">
        <v>358</v>
      </c>
    </row>
    <row r="139" spans="2:21" s="109" customFormat="1" ht="21" x14ac:dyDescent="0.25">
      <c r="B139" s="99" t="s">
        <v>259</v>
      </c>
      <c r="C139" s="92" t="s">
        <v>260</v>
      </c>
      <c r="D139" s="169">
        <v>0</v>
      </c>
      <c r="E139" s="169">
        <v>0</v>
      </c>
      <c r="F139" s="169">
        <v>0</v>
      </c>
      <c r="G139" s="169">
        <v>0</v>
      </c>
      <c r="H139" s="169">
        <v>0</v>
      </c>
      <c r="I139" s="173">
        <v>0</v>
      </c>
      <c r="J139" s="170">
        <v>0</v>
      </c>
      <c r="K139" s="170">
        <v>0</v>
      </c>
      <c r="L139" s="170">
        <v>0</v>
      </c>
      <c r="M139" s="170">
        <v>0</v>
      </c>
      <c r="N139" s="169">
        <v>0</v>
      </c>
      <c r="O139" s="170">
        <v>0</v>
      </c>
      <c r="P139" s="227">
        <v>0</v>
      </c>
      <c r="Q139" s="227">
        <v>0</v>
      </c>
      <c r="R139" s="227">
        <v>0</v>
      </c>
      <c r="S139" s="169">
        <v>0</v>
      </c>
      <c r="T139" s="169">
        <v>0</v>
      </c>
      <c r="U139" s="176" t="s">
        <v>358</v>
      </c>
    </row>
    <row r="140" spans="2:21" s="109" customFormat="1" ht="21" x14ac:dyDescent="0.25">
      <c r="B140" s="99" t="s">
        <v>261</v>
      </c>
      <c r="C140" s="92" t="s">
        <v>262</v>
      </c>
      <c r="D140" s="169">
        <v>0</v>
      </c>
      <c r="E140" s="169">
        <v>0</v>
      </c>
      <c r="F140" s="169">
        <v>0</v>
      </c>
      <c r="G140" s="169">
        <v>0</v>
      </c>
      <c r="H140" s="169">
        <v>0</v>
      </c>
      <c r="I140" s="173">
        <v>0</v>
      </c>
      <c r="J140" s="170">
        <v>0</v>
      </c>
      <c r="K140" s="170">
        <v>0</v>
      </c>
      <c r="L140" s="170">
        <v>0</v>
      </c>
      <c r="M140" s="170">
        <v>0</v>
      </c>
      <c r="N140" s="169">
        <v>0</v>
      </c>
      <c r="O140" s="170">
        <v>0</v>
      </c>
      <c r="P140" s="227">
        <v>0</v>
      </c>
      <c r="Q140" s="227">
        <v>0</v>
      </c>
      <c r="R140" s="227">
        <v>0</v>
      </c>
      <c r="S140" s="169">
        <v>0</v>
      </c>
      <c r="T140" s="169">
        <v>0</v>
      </c>
      <c r="U140" s="176">
        <v>0</v>
      </c>
    </row>
    <row r="141" spans="2:21" s="76" customFormat="1" ht="21" x14ac:dyDescent="0.25">
      <c r="B141" s="234"/>
      <c r="C141" s="216" t="s">
        <v>95</v>
      </c>
      <c r="D141" s="58" t="s">
        <v>11</v>
      </c>
      <c r="E141" s="59" t="s">
        <v>263</v>
      </c>
      <c r="F141" s="59" t="s">
        <v>13</v>
      </c>
      <c r="G141" s="59" t="s">
        <v>14</v>
      </c>
      <c r="H141" s="59" t="s">
        <v>15</v>
      </c>
      <c r="I141" s="58" t="s">
        <v>16</v>
      </c>
      <c r="J141" s="151" t="s">
        <v>17</v>
      </c>
      <c r="K141" s="151" t="s">
        <v>18</v>
      </c>
      <c r="L141" s="151" t="s">
        <v>19</v>
      </c>
      <c r="M141" s="151" t="s">
        <v>20</v>
      </c>
      <c r="N141" s="62" t="s">
        <v>21</v>
      </c>
      <c r="O141" s="153" t="s">
        <v>22</v>
      </c>
      <c r="P141" s="154" t="s">
        <v>23</v>
      </c>
      <c r="Q141" s="154" t="s">
        <v>24</v>
      </c>
      <c r="R141" s="154" t="s">
        <v>25</v>
      </c>
      <c r="S141" s="58" t="s">
        <v>26</v>
      </c>
      <c r="T141" s="59" t="s">
        <v>27</v>
      </c>
      <c r="U141" s="65" t="s">
        <v>28</v>
      </c>
    </row>
    <row r="142" spans="2:21" s="109" customFormat="1" x14ac:dyDescent="0.25">
      <c r="B142" s="182" t="s">
        <v>264</v>
      </c>
      <c r="C142" s="183" t="s">
        <v>265</v>
      </c>
      <c r="D142" s="178">
        <v>-2990144</v>
      </c>
      <c r="E142" s="178">
        <v>-22936.29</v>
      </c>
      <c r="F142" s="178">
        <v>-67190.570000000007</v>
      </c>
      <c r="G142" s="178">
        <v>-47023.66</v>
      </c>
      <c r="H142" s="178">
        <v>-43773.97</v>
      </c>
      <c r="I142" s="178">
        <v>-180924.49000000002</v>
      </c>
      <c r="J142" s="223">
        <v>-49597.08</v>
      </c>
      <c r="K142" s="223">
        <v>-43072.39</v>
      </c>
      <c r="L142" s="223">
        <v>-95111.21</v>
      </c>
      <c r="M142" s="223">
        <v>-158723.82999999999</v>
      </c>
      <c r="N142" s="178">
        <v>-346504.51</v>
      </c>
      <c r="O142" s="223">
        <v>-389201.12999999995</v>
      </c>
      <c r="P142" s="226">
        <v>-95416.29</v>
      </c>
      <c r="Q142" s="226">
        <v>-46153.119999999995</v>
      </c>
      <c r="R142" s="226">
        <v>-73241.81</v>
      </c>
      <c r="S142" s="178">
        <v>-604012.34999999986</v>
      </c>
      <c r="T142" s="178">
        <v>-1131441.3499999999</v>
      </c>
      <c r="U142" s="100">
        <v>0.37839025478371607</v>
      </c>
    </row>
    <row r="143" spans="2:21" s="76" customFormat="1" x14ac:dyDescent="0.25">
      <c r="B143" s="91" t="s">
        <v>266</v>
      </c>
      <c r="C143" s="92" t="s">
        <v>267</v>
      </c>
      <c r="D143" s="169">
        <v>-10344</v>
      </c>
      <c r="E143" s="169">
        <v>0</v>
      </c>
      <c r="F143" s="169">
        <v>0</v>
      </c>
      <c r="G143" s="169">
        <v>-10344</v>
      </c>
      <c r="H143" s="169">
        <v>0</v>
      </c>
      <c r="I143" s="173">
        <v>-10344</v>
      </c>
      <c r="J143" s="170">
        <v>0</v>
      </c>
      <c r="K143" s="170">
        <v>0</v>
      </c>
      <c r="L143" s="170">
        <v>0</v>
      </c>
      <c r="M143" s="170">
        <v>0</v>
      </c>
      <c r="N143" s="169">
        <v>0</v>
      </c>
      <c r="O143" s="170">
        <v>0</v>
      </c>
      <c r="P143" s="227">
        <v>0</v>
      </c>
      <c r="Q143" s="227">
        <v>0</v>
      </c>
      <c r="R143" s="227">
        <v>0</v>
      </c>
      <c r="S143" s="169">
        <v>0</v>
      </c>
      <c r="T143" s="169">
        <v>-10344</v>
      </c>
      <c r="U143" s="176">
        <v>1</v>
      </c>
    </row>
    <row r="144" spans="2:21" s="76" customFormat="1" x14ac:dyDescent="0.25">
      <c r="B144" s="91" t="s">
        <v>268</v>
      </c>
      <c r="C144" s="92" t="s">
        <v>269</v>
      </c>
      <c r="D144" s="169">
        <v>0</v>
      </c>
      <c r="E144" s="169">
        <v>0</v>
      </c>
      <c r="F144" s="169">
        <v>0</v>
      </c>
      <c r="G144" s="169">
        <v>0</v>
      </c>
      <c r="H144" s="169">
        <v>0</v>
      </c>
      <c r="I144" s="173">
        <v>0</v>
      </c>
      <c r="J144" s="170">
        <v>0</v>
      </c>
      <c r="K144" s="170">
        <v>0</v>
      </c>
      <c r="L144" s="170">
        <v>0</v>
      </c>
      <c r="M144" s="170">
        <v>0</v>
      </c>
      <c r="N144" s="169">
        <v>0</v>
      </c>
      <c r="O144" s="170">
        <v>0</v>
      </c>
      <c r="P144" s="227">
        <v>-2250</v>
      </c>
      <c r="Q144" s="227">
        <v>0</v>
      </c>
      <c r="R144" s="227">
        <v>0</v>
      </c>
      <c r="S144" s="169">
        <v>-2250</v>
      </c>
      <c r="T144" s="169">
        <v>-2250</v>
      </c>
      <c r="U144" s="176" t="s">
        <v>358</v>
      </c>
    </row>
    <row r="145" spans="2:21" s="76" customFormat="1" x14ac:dyDescent="0.25">
      <c r="B145" s="91" t="s">
        <v>270</v>
      </c>
      <c r="C145" s="92" t="s">
        <v>271</v>
      </c>
      <c r="D145" s="169">
        <v>0</v>
      </c>
      <c r="E145" s="169">
        <v>0</v>
      </c>
      <c r="F145" s="169">
        <v>0</v>
      </c>
      <c r="G145" s="169">
        <v>0</v>
      </c>
      <c r="H145" s="169">
        <v>0</v>
      </c>
      <c r="I145" s="173">
        <v>0</v>
      </c>
      <c r="J145" s="170">
        <v>0</v>
      </c>
      <c r="K145" s="170">
        <v>0</v>
      </c>
      <c r="L145" s="170">
        <v>0</v>
      </c>
      <c r="M145" s="170">
        <v>0</v>
      </c>
      <c r="N145" s="169">
        <v>0</v>
      </c>
      <c r="O145" s="170">
        <v>0</v>
      </c>
      <c r="P145" s="227">
        <v>-4590</v>
      </c>
      <c r="Q145" s="227">
        <v>0</v>
      </c>
      <c r="R145" s="227">
        <v>0</v>
      </c>
      <c r="S145" s="169">
        <v>-4590</v>
      </c>
      <c r="T145" s="169">
        <v>-4590</v>
      </c>
      <c r="U145" s="176" t="s">
        <v>358</v>
      </c>
    </row>
    <row r="146" spans="2:21" s="76" customFormat="1" x14ac:dyDescent="0.25">
      <c r="B146" s="91" t="s">
        <v>272</v>
      </c>
      <c r="C146" s="92" t="s">
        <v>273</v>
      </c>
      <c r="D146" s="169">
        <v>0</v>
      </c>
      <c r="E146" s="169">
        <v>0</v>
      </c>
      <c r="F146" s="169">
        <v>0</v>
      </c>
      <c r="G146" s="169">
        <v>0</v>
      </c>
      <c r="H146" s="169">
        <v>0</v>
      </c>
      <c r="I146" s="173">
        <v>0</v>
      </c>
      <c r="J146" s="170">
        <v>0</v>
      </c>
      <c r="K146" s="170">
        <v>0</v>
      </c>
      <c r="L146" s="170">
        <v>0</v>
      </c>
      <c r="M146" s="170">
        <v>0</v>
      </c>
      <c r="N146" s="169">
        <v>0</v>
      </c>
      <c r="O146" s="170">
        <v>0</v>
      </c>
      <c r="P146" s="227">
        <v>0</v>
      </c>
      <c r="Q146" s="227">
        <v>-8400</v>
      </c>
      <c r="R146" s="227">
        <v>0</v>
      </c>
      <c r="S146" s="169">
        <v>-8400</v>
      </c>
      <c r="T146" s="169">
        <v>-8400</v>
      </c>
      <c r="U146" s="176" t="s">
        <v>358</v>
      </c>
    </row>
    <row r="147" spans="2:21" x14ac:dyDescent="0.15">
      <c r="B147" s="91" t="s">
        <v>274</v>
      </c>
      <c r="C147" s="92" t="s">
        <v>275</v>
      </c>
      <c r="D147" s="169">
        <v>-26000</v>
      </c>
      <c r="E147" s="169">
        <v>0</v>
      </c>
      <c r="F147" s="169">
        <v>0</v>
      </c>
      <c r="G147" s="169">
        <v>0</v>
      </c>
      <c r="H147" s="169">
        <v>0</v>
      </c>
      <c r="I147" s="173">
        <v>0</v>
      </c>
      <c r="J147" s="170">
        <v>0</v>
      </c>
      <c r="K147" s="170">
        <v>-12075</v>
      </c>
      <c r="L147" s="170">
        <v>0</v>
      </c>
      <c r="M147" s="170">
        <v>0</v>
      </c>
      <c r="N147" s="169">
        <v>-12075</v>
      </c>
      <c r="O147" s="170">
        <v>-12717</v>
      </c>
      <c r="P147" s="227">
        <v>0</v>
      </c>
      <c r="Q147" s="227">
        <v>0</v>
      </c>
      <c r="R147" s="227">
        <v>0</v>
      </c>
      <c r="S147" s="169">
        <v>-12717</v>
      </c>
      <c r="T147" s="169">
        <v>-24792</v>
      </c>
      <c r="U147" s="176">
        <v>0.95353846153846156</v>
      </c>
    </row>
    <row r="148" spans="2:21" s="76" customFormat="1" x14ac:dyDescent="0.25">
      <c r="B148" s="91" t="s">
        <v>276</v>
      </c>
      <c r="C148" s="92" t="s">
        <v>277</v>
      </c>
      <c r="D148" s="169">
        <v>0</v>
      </c>
      <c r="E148" s="169">
        <v>0</v>
      </c>
      <c r="F148" s="169">
        <v>0</v>
      </c>
      <c r="G148" s="169">
        <v>0</v>
      </c>
      <c r="H148" s="169">
        <v>0</v>
      </c>
      <c r="I148" s="173">
        <v>0</v>
      </c>
      <c r="J148" s="170">
        <v>0</v>
      </c>
      <c r="K148" s="170">
        <v>0</v>
      </c>
      <c r="L148" s="170">
        <v>0</v>
      </c>
      <c r="M148" s="170">
        <v>0</v>
      </c>
      <c r="N148" s="169">
        <v>0</v>
      </c>
      <c r="O148" s="170">
        <v>0</v>
      </c>
      <c r="P148" s="227">
        <v>0</v>
      </c>
      <c r="Q148" s="227">
        <v>0</v>
      </c>
      <c r="R148" s="227">
        <v>0</v>
      </c>
      <c r="S148" s="169">
        <v>0</v>
      </c>
      <c r="T148" s="169">
        <v>0</v>
      </c>
      <c r="U148" s="176" t="s">
        <v>358</v>
      </c>
    </row>
    <row r="149" spans="2:21" x14ac:dyDescent="0.15">
      <c r="B149" s="91" t="s">
        <v>278</v>
      </c>
      <c r="C149" s="92" t="s">
        <v>279</v>
      </c>
      <c r="D149" s="169">
        <v>-80000</v>
      </c>
      <c r="E149" s="169">
        <v>0</v>
      </c>
      <c r="F149" s="169">
        <v>0</v>
      </c>
      <c r="G149" s="169">
        <v>0</v>
      </c>
      <c r="H149" s="169">
        <v>0</v>
      </c>
      <c r="I149" s="173">
        <v>0</v>
      </c>
      <c r="J149" s="170">
        <v>0</v>
      </c>
      <c r="K149" s="170">
        <v>0</v>
      </c>
      <c r="L149" s="170">
        <v>0</v>
      </c>
      <c r="M149" s="170">
        <v>0</v>
      </c>
      <c r="N149" s="169">
        <v>0</v>
      </c>
      <c r="O149" s="170">
        <v>0</v>
      </c>
      <c r="P149" s="227">
        <v>0</v>
      </c>
      <c r="Q149" s="227">
        <v>0</v>
      </c>
      <c r="R149" s="227">
        <v>0</v>
      </c>
      <c r="S149" s="169">
        <v>0</v>
      </c>
      <c r="T149" s="169">
        <v>0</v>
      </c>
      <c r="U149" s="176">
        <v>0</v>
      </c>
    </row>
    <row r="150" spans="2:21" x14ac:dyDescent="0.15">
      <c r="B150" s="99" t="s">
        <v>280</v>
      </c>
      <c r="C150" s="92" t="s">
        <v>281</v>
      </c>
      <c r="D150" s="169">
        <v>-832600</v>
      </c>
      <c r="E150" s="169">
        <v>-12262.939999999999</v>
      </c>
      <c r="F150" s="169">
        <v>-22709.570000000003</v>
      </c>
      <c r="G150" s="169">
        <v>-17501.29</v>
      </c>
      <c r="H150" s="169">
        <v>-29272.620000000003</v>
      </c>
      <c r="I150" s="173">
        <v>-81746.420000000013</v>
      </c>
      <c r="J150" s="170">
        <v>-49597.08</v>
      </c>
      <c r="K150" s="170">
        <v>-27917.69</v>
      </c>
      <c r="L150" s="170">
        <v>-92724.21</v>
      </c>
      <c r="M150" s="170">
        <v>-158637.82999999999</v>
      </c>
      <c r="N150" s="169">
        <v>-328876.81</v>
      </c>
      <c r="O150" s="170">
        <v>-344034.81999999995</v>
      </c>
      <c r="P150" s="227">
        <v>-74220.59</v>
      </c>
      <c r="Q150" s="227">
        <v>-25166.12</v>
      </c>
      <c r="R150" s="227">
        <v>-32707.87</v>
      </c>
      <c r="S150" s="169">
        <v>-476129.39999999991</v>
      </c>
      <c r="T150" s="169">
        <v>-886752.62999999989</v>
      </c>
      <c r="U150" s="176">
        <v>1.065040391544559</v>
      </c>
    </row>
    <row r="151" spans="2:21" s="76" customFormat="1" x14ac:dyDescent="0.25">
      <c r="B151" s="99" t="s">
        <v>282</v>
      </c>
      <c r="C151" s="92" t="s">
        <v>283</v>
      </c>
      <c r="D151" s="169">
        <v>-130200</v>
      </c>
      <c r="E151" s="169">
        <v>-8286.35</v>
      </c>
      <c r="F151" s="169">
        <v>-42094</v>
      </c>
      <c r="G151" s="169">
        <v>-16791.370000000003</v>
      </c>
      <c r="H151" s="169">
        <v>-9716.35</v>
      </c>
      <c r="I151" s="173">
        <v>-76888.070000000007</v>
      </c>
      <c r="J151" s="170">
        <v>0</v>
      </c>
      <c r="K151" s="170">
        <v>-692.7</v>
      </c>
      <c r="L151" s="170">
        <v>0</v>
      </c>
      <c r="M151" s="170">
        <v>-86</v>
      </c>
      <c r="N151" s="169">
        <v>-778.7</v>
      </c>
      <c r="O151" s="170">
        <v>-2417.5</v>
      </c>
      <c r="P151" s="227">
        <v>-3068.7</v>
      </c>
      <c r="Q151" s="227">
        <v>0</v>
      </c>
      <c r="R151" s="227">
        <v>0</v>
      </c>
      <c r="S151" s="169">
        <v>-5486.2</v>
      </c>
      <c r="T151" s="169">
        <v>-83152.97</v>
      </c>
      <c r="U151" s="176">
        <v>0.63865568356374813</v>
      </c>
    </row>
    <row r="152" spans="2:21" s="76" customFormat="1" x14ac:dyDescent="0.25">
      <c r="B152" s="99" t="s">
        <v>284</v>
      </c>
      <c r="C152" s="235" t="s">
        <v>285</v>
      </c>
      <c r="D152" s="169">
        <v>-1850000</v>
      </c>
      <c r="E152" s="169">
        <v>0</v>
      </c>
      <c r="F152" s="169">
        <v>0</v>
      </c>
      <c r="G152" s="169">
        <v>0</v>
      </c>
      <c r="H152" s="169">
        <v>0</v>
      </c>
      <c r="I152" s="173">
        <v>0</v>
      </c>
      <c r="J152" s="170">
        <v>0</v>
      </c>
      <c r="K152" s="170">
        <v>0</v>
      </c>
      <c r="L152" s="170">
        <v>0</v>
      </c>
      <c r="M152" s="170">
        <v>0</v>
      </c>
      <c r="N152" s="169">
        <v>0</v>
      </c>
      <c r="O152" s="170">
        <v>0</v>
      </c>
      <c r="P152" s="227">
        <v>-6800</v>
      </c>
      <c r="Q152" s="227">
        <v>-10200</v>
      </c>
      <c r="R152" s="227">
        <v>-17000</v>
      </c>
      <c r="S152" s="169">
        <v>-34000</v>
      </c>
      <c r="T152" s="169">
        <v>-34000</v>
      </c>
      <c r="U152" s="176">
        <v>1.8378378378378378E-2</v>
      </c>
    </row>
    <row r="153" spans="2:21" s="76" customFormat="1" x14ac:dyDescent="0.25">
      <c r="B153" s="99" t="s">
        <v>286</v>
      </c>
      <c r="C153" s="235" t="s">
        <v>287</v>
      </c>
      <c r="D153" s="169">
        <v>-39000</v>
      </c>
      <c r="E153" s="169">
        <v>0</v>
      </c>
      <c r="F153" s="169">
        <v>0</v>
      </c>
      <c r="G153" s="169">
        <v>0</v>
      </c>
      <c r="H153" s="169">
        <v>0</v>
      </c>
      <c r="I153" s="173">
        <v>0</v>
      </c>
      <c r="J153" s="170">
        <v>0</v>
      </c>
      <c r="K153" s="170">
        <v>0</v>
      </c>
      <c r="L153" s="170">
        <v>0</v>
      </c>
      <c r="M153" s="170">
        <v>0</v>
      </c>
      <c r="N153" s="169">
        <v>0</v>
      </c>
      <c r="O153" s="170">
        <v>-25246.809999999998</v>
      </c>
      <c r="P153" s="227">
        <v>-2100</v>
      </c>
      <c r="Q153" s="227">
        <v>0</v>
      </c>
      <c r="R153" s="227">
        <v>0</v>
      </c>
      <c r="S153" s="169">
        <v>-27346.809999999998</v>
      </c>
      <c r="T153" s="169">
        <v>-27346.809999999998</v>
      </c>
      <c r="U153" s="176">
        <v>0.7012002564102563</v>
      </c>
    </row>
    <row r="154" spans="2:21" s="76" customFormat="1" x14ac:dyDescent="0.25">
      <c r="B154" s="99" t="s">
        <v>288</v>
      </c>
      <c r="C154" s="235" t="s">
        <v>71</v>
      </c>
      <c r="D154" s="169">
        <v>-22000</v>
      </c>
      <c r="E154" s="169">
        <v>-2387</v>
      </c>
      <c r="F154" s="169">
        <v>-2387</v>
      </c>
      <c r="G154" s="169">
        <v>-2387</v>
      </c>
      <c r="H154" s="169">
        <v>-4785</v>
      </c>
      <c r="I154" s="173">
        <v>-11946</v>
      </c>
      <c r="J154" s="170">
        <v>0</v>
      </c>
      <c r="K154" s="170">
        <v>-2387</v>
      </c>
      <c r="L154" s="170">
        <v>-2387</v>
      </c>
      <c r="M154" s="170">
        <v>0</v>
      </c>
      <c r="N154" s="173">
        <v>-4774</v>
      </c>
      <c r="O154" s="170">
        <v>-4785</v>
      </c>
      <c r="P154" s="227">
        <v>-2387</v>
      </c>
      <c r="Q154" s="227">
        <v>-2387</v>
      </c>
      <c r="R154" s="227">
        <v>-23533.94</v>
      </c>
      <c r="S154" s="169">
        <v>-33092.94</v>
      </c>
      <c r="T154" s="169">
        <v>-49812.94</v>
      </c>
      <c r="U154" s="176">
        <v>2.2642245454545455</v>
      </c>
    </row>
    <row r="155" spans="2:21" s="109" customFormat="1" x14ac:dyDescent="0.25">
      <c r="B155" s="182" t="s">
        <v>289</v>
      </c>
      <c r="C155" s="183" t="s">
        <v>290</v>
      </c>
      <c r="D155" s="178">
        <v>-206380</v>
      </c>
      <c r="E155" s="178">
        <v>-35864.759999999995</v>
      </c>
      <c r="F155" s="178">
        <v>-9864.66</v>
      </c>
      <c r="G155" s="178">
        <v>-9871.0400000000009</v>
      </c>
      <c r="H155" s="178">
        <v>-20124.370000000003</v>
      </c>
      <c r="I155" s="178">
        <v>-75724.83</v>
      </c>
      <c r="J155" s="223">
        <v>-14522.849999999999</v>
      </c>
      <c r="K155" s="223">
        <v>-50761.509999999995</v>
      </c>
      <c r="L155" s="223">
        <v>-11435.81</v>
      </c>
      <c r="M155" s="223">
        <v>-19925.88</v>
      </c>
      <c r="N155" s="178">
        <v>-96646.05</v>
      </c>
      <c r="O155" s="223">
        <v>-18257.47</v>
      </c>
      <c r="P155" s="226">
        <v>-22080.42</v>
      </c>
      <c r="Q155" s="226">
        <v>-1810.9099999999999</v>
      </c>
      <c r="R155" s="226">
        <v>-212895.24</v>
      </c>
      <c r="S155" s="178">
        <v>-255044.03999999998</v>
      </c>
      <c r="T155" s="178">
        <v>-427414.92</v>
      </c>
      <c r="U155" s="100">
        <v>2.0710094001356718</v>
      </c>
    </row>
    <row r="156" spans="2:21" x14ac:dyDescent="0.15">
      <c r="B156" s="91" t="s">
        <v>291</v>
      </c>
      <c r="C156" s="92" t="s">
        <v>292</v>
      </c>
      <c r="D156" s="169">
        <v>-46540</v>
      </c>
      <c r="E156" s="169">
        <v>-7864.5999999999995</v>
      </c>
      <c r="F156" s="169">
        <v>-9162.66</v>
      </c>
      <c r="G156" s="169">
        <v>-4844.78</v>
      </c>
      <c r="H156" s="169">
        <v>-9508.0400000000009</v>
      </c>
      <c r="I156" s="173">
        <v>-31380.079999999998</v>
      </c>
      <c r="J156" s="170">
        <v>-46.600000000000364</v>
      </c>
      <c r="K156" s="170">
        <v>-2726.0299999999997</v>
      </c>
      <c r="L156" s="170">
        <v>-1781.81</v>
      </c>
      <c r="M156" s="170">
        <v>-3430.72</v>
      </c>
      <c r="N156" s="169">
        <v>-7985.16</v>
      </c>
      <c r="O156" s="170">
        <v>-4020.3299999999995</v>
      </c>
      <c r="P156" s="227">
        <v>-2250.85</v>
      </c>
      <c r="Q156" s="227">
        <v>-1810.9099999999999</v>
      </c>
      <c r="R156" s="227">
        <v>-111400.24</v>
      </c>
      <c r="S156" s="169">
        <v>-119482.33</v>
      </c>
      <c r="T156" s="169">
        <v>-158847.57</v>
      </c>
      <c r="U156" s="176">
        <v>3.4131407391491191</v>
      </c>
    </row>
    <row r="157" spans="2:21" x14ac:dyDescent="0.15">
      <c r="B157" s="91" t="s">
        <v>293</v>
      </c>
      <c r="C157" s="92" t="s">
        <v>294</v>
      </c>
      <c r="D157" s="169">
        <v>-131840</v>
      </c>
      <c r="E157" s="169">
        <v>-8000.16</v>
      </c>
      <c r="F157" s="169">
        <v>-702</v>
      </c>
      <c r="G157" s="169">
        <v>-5026.26</v>
      </c>
      <c r="H157" s="169">
        <v>-5029.58</v>
      </c>
      <c r="I157" s="173">
        <v>-18758</v>
      </c>
      <c r="J157" s="170">
        <v>-20063</v>
      </c>
      <c r="K157" s="170">
        <v>-8035.48</v>
      </c>
      <c r="L157" s="170">
        <v>-9654</v>
      </c>
      <c r="M157" s="170">
        <v>-16495.16</v>
      </c>
      <c r="N157" s="169">
        <v>-54247.64</v>
      </c>
      <c r="O157" s="170">
        <v>13982.86</v>
      </c>
      <c r="P157" s="227">
        <v>-19829.57</v>
      </c>
      <c r="Q157" s="227">
        <v>0</v>
      </c>
      <c r="R157" s="227">
        <v>-59350</v>
      </c>
      <c r="S157" s="169">
        <v>-65196.71</v>
      </c>
      <c r="T157" s="169">
        <v>-138202.35</v>
      </c>
      <c r="U157" s="176">
        <v>1.0482581158980584</v>
      </c>
    </row>
    <row r="158" spans="2:21" s="179" customFormat="1" x14ac:dyDescent="0.25">
      <c r="B158" s="91" t="s">
        <v>295</v>
      </c>
      <c r="C158" s="92" t="s">
        <v>296</v>
      </c>
      <c r="D158" s="169">
        <v>-28000</v>
      </c>
      <c r="E158" s="169">
        <v>-20000</v>
      </c>
      <c r="F158" s="169">
        <v>0</v>
      </c>
      <c r="G158" s="169">
        <v>0</v>
      </c>
      <c r="H158" s="169">
        <v>0</v>
      </c>
      <c r="I158" s="173">
        <v>-20000</v>
      </c>
      <c r="J158" s="170">
        <v>20000</v>
      </c>
      <c r="K158" s="170">
        <v>0</v>
      </c>
      <c r="L158" s="170">
        <v>0</v>
      </c>
      <c r="M158" s="170">
        <v>0</v>
      </c>
      <c r="N158" s="169">
        <v>20000</v>
      </c>
      <c r="O158" s="170">
        <v>-16745</v>
      </c>
      <c r="P158" s="227">
        <v>0</v>
      </c>
      <c r="Q158" s="227">
        <v>0</v>
      </c>
      <c r="R158" s="227">
        <v>0</v>
      </c>
      <c r="S158" s="169">
        <v>-16745</v>
      </c>
      <c r="T158" s="169">
        <v>-16745</v>
      </c>
      <c r="U158" s="176">
        <v>0.59803571428571434</v>
      </c>
    </row>
    <row r="159" spans="2:21" s="179" customFormat="1" x14ac:dyDescent="0.25">
      <c r="B159" s="91" t="s">
        <v>297</v>
      </c>
      <c r="C159" s="92" t="s">
        <v>298</v>
      </c>
      <c r="D159" s="169">
        <v>0</v>
      </c>
      <c r="E159" s="169">
        <v>0</v>
      </c>
      <c r="F159" s="169">
        <v>0</v>
      </c>
      <c r="G159" s="169">
        <v>0</v>
      </c>
      <c r="H159" s="169">
        <v>-5586.75</v>
      </c>
      <c r="I159" s="173">
        <v>-5586.75</v>
      </c>
      <c r="J159" s="170">
        <v>-14413.25</v>
      </c>
      <c r="K159" s="170">
        <v>-40000</v>
      </c>
      <c r="L159" s="170">
        <v>0</v>
      </c>
      <c r="M159" s="170">
        <v>0</v>
      </c>
      <c r="N159" s="169">
        <v>-54413.25</v>
      </c>
      <c r="O159" s="170">
        <v>-11475</v>
      </c>
      <c r="P159" s="227">
        <v>0</v>
      </c>
      <c r="Q159" s="227">
        <v>0</v>
      </c>
      <c r="R159" s="227">
        <v>-42145</v>
      </c>
      <c r="S159" s="169">
        <v>-53620</v>
      </c>
      <c r="T159" s="169">
        <v>-113620</v>
      </c>
      <c r="U159" s="176" t="s">
        <v>358</v>
      </c>
    </row>
    <row r="160" spans="2:21" s="109" customFormat="1" ht="21" x14ac:dyDescent="0.25">
      <c r="B160" s="182" t="s">
        <v>299</v>
      </c>
      <c r="C160" s="183" t="s">
        <v>300</v>
      </c>
      <c r="D160" s="178">
        <v>0</v>
      </c>
      <c r="E160" s="178">
        <v>-126107.1</v>
      </c>
      <c r="F160" s="178">
        <v>-115269.65000000001</v>
      </c>
      <c r="G160" s="178">
        <v>-116015.45000000001</v>
      </c>
      <c r="H160" s="178">
        <v>-117444.48</v>
      </c>
      <c r="I160" s="178">
        <v>-474836.68</v>
      </c>
      <c r="J160" s="223">
        <v>-118041.4</v>
      </c>
      <c r="K160" s="223">
        <v>-118115.12000000001</v>
      </c>
      <c r="L160" s="223">
        <v>-118128.98</v>
      </c>
      <c r="M160" s="223">
        <v>-118126.23</v>
      </c>
      <c r="N160" s="178">
        <v>-472411.73</v>
      </c>
      <c r="O160" s="223">
        <v>-65318.93</v>
      </c>
      <c r="P160" s="226">
        <v>-65362.850000000006</v>
      </c>
      <c r="Q160" s="226">
        <v>-51956.08</v>
      </c>
      <c r="R160" s="226">
        <v>-167358.82</v>
      </c>
      <c r="S160" s="178">
        <v>-349996.68</v>
      </c>
      <c r="T160" s="178">
        <v>-1297245.0899999999</v>
      </c>
      <c r="U160" s="176" t="s">
        <v>358</v>
      </c>
    </row>
    <row r="161" spans="2:21" x14ac:dyDescent="0.15">
      <c r="B161" s="236" t="s">
        <v>301</v>
      </c>
      <c r="C161" s="230" t="s">
        <v>300</v>
      </c>
      <c r="D161" s="169">
        <v>0</v>
      </c>
      <c r="E161" s="169">
        <v>-126107.1</v>
      </c>
      <c r="F161" s="169">
        <v>-115269.65000000001</v>
      </c>
      <c r="G161" s="169">
        <v>-116015.45000000001</v>
      </c>
      <c r="H161" s="169">
        <v>-117444.48</v>
      </c>
      <c r="I161" s="173">
        <v>-474836.68</v>
      </c>
      <c r="J161" s="170">
        <v>-118041.4</v>
      </c>
      <c r="K161" s="170">
        <v>-118115.12000000001</v>
      </c>
      <c r="L161" s="170">
        <v>-118128.98</v>
      </c>
      <c r="M161" s="170">
        <v>-118126.23</v>
      </c>
      <c r="N161" s="169">
        <v>-472411.73</v>
      </c>
      <c r="O161" s="170">
        <v>-65318.93</v>
      </c>
      <c r="P161" s="227">
        <v>-65362.850000000006</v>
      </c>
      <c r="Q161" s="227">
        <v>-51956.08</v>
      </c>
      <c r="R161" s="227">
        <v>-167358.82</v>
      </c>
      <c r="S161" s="169">
        <v>-349996.68</v>
      </c>
      <c r="T161" s="169">
        <v>-1297245.0899999999</v>
      </c>
      <c r="U161" s="176" t="s">
        <v>358</v>
      </c>
    </row>
    <row r="162" spans="2:21" s="101" customFormat="1" x14ac:dyDescent="0.25">
      <c r="B162" s="203"/>
      <c r="C162" s="203"/>
      <c r="D162" s="237"/>
      <c r="E162" s="238"/>
      <c r="F162" s="238"/>
      <c r="G162" s="238"/>
      <c r="H162" s="238"/>
      <c r="I162" s="238"/>
      <c r="J162" s="170"/>
      <c r="K162" s="239"/>
      <c r="L162" s="239"/>
      <c r="M162" s="239"/>
      <c r="N162" s="240"/>
      <c r="O162" s="239"/>
      <c r="P162" s="241"/>
      <c r="Q162" s="240"/>
      <c r="R162" s="240"/>
      <c r="S162" s="242"/>
      <c r="T162" s="238"/>
      <c r="U162" s="100"/>
    </row>
    <row r="163" spans="2:21" s="76" customFormat="1" x14ac:dyDescent="0.25">
      <c r="B163" s="243">
        <v>7</v>
      </c>
      <c r="C163" s="244" t="s">
        <v>302</v>
      </c>
      <c r="D163" s="187">
        <v>0</v>
      </c>
      <c r="E163" s="160">
        <v>0</v>
      </c>
      <c r="F163" s="157">
        <v>0</v>
      </c>
      <c r="G163" s="160">
        <v>0</v>
      </c>
      <c r="H163" s="160">
        <v>0</v>
      </c>
      <c r="I163" s="157">
        <v>0</v>
      </c>
      <c r="J163" s="186">
        <v>0</v>
      </c>
      <c r="K163" s="186">
        <v>0</v>
      </c>
      <c r="L163" s="186">
        <v>0</v>
      </c>
      <c r="M163" s="186">
        <v>0</v>
      </c>
      <c r="N163" s="185">
        <v>0</v>
      </c>
      <c r="O163" s="186">
        <v>0</v>
      </c>
      <c r="P163" s="245">
        <v>0</v>
      </c>
      <c r="Q163" s="185">
        <v>0</v>
      </c>
      <c r="R163" s="185">
        <v>0</v>
      </c>
      <c r="S163" s="187">
        <v>0</v>
      </c>
      <c r="T163" s="160">
        <v>0</v>
      </c>
      <c r="U163" s="75" t="s">
        <v>358</v>
      </c>
    </row>
    <row r="164" spans="2:21" s="101" customFormat="1" x14ac:dyDescent="0.25">
      <c r="B164" s="193"/>
      <c r="C164" s="193"/>
      <c r="D164" s="246" t="s">
        <v>358</v>
      </c>
      <c r="E164" s="247"/>
      <c r="F164" s="247"/>
      <c r="G164" s="247"/>
      <c r="H164" s="247"/>
      <c r="I164" s="248"/>
      <c r="J164" s="249"/>
      <c r="K164" s="250"/>
      <c r="L164" s="251"/>
      <c r="M164" s="251"/>
      <c r="N164" s="252"/>
      <c r="O164" s="251"/>
      <c r="P164" s="252"/>
      <c r="Q164" s="252"/>
      <c r="R164" s="252"/>
      <c r="S164" s="253"/>
      <c r="T164" s="247"/>
      <c r="U164" s="121"/>
    </row>
    <row r="165" spans="2:21" s="179" customFormat="1" x14ac:dyDescent="0.25">
      <c r="B165" s="254" t="s">
        <v>303</v>
      </c>
      <c r="C165" s="254"/>
      <c r="D165" s="255"/>
      <c r="E165" s="256"/>
      <c r="F165" s="256"/>
      <c r="G165" s="256"/>
      <c r="H165" s="256"/>
      <c r="I165" s="257"/>
      <c r="J165" s="251"/>
      <c r="K165" s="258"/>
      <c r="L165" s="259"/>
      <c r="M165" s="259"/>
      <c r="N165" s="260"/>
      <c r="O165" s="259"/>
      <c r="P165" s="260"/>
      <c r="Q165" s="260"/>
      <c r="R165" s="260"/>
      <c r="S165" s="261"/>
      <c r="T165" s="256"/>
      <c r="U165" s="262"/>
    </row>
    <row r="166" spans="2:21" s="179" customFormat="1" x14ac:dyDescent="0.25">
      <c r="B166" s="254"/>
      <c r="C166" s="254"/>
      <c r="D166" s="263"/>
      <c r="E166" s="264"/>
      <c r="F166" s="264"/>
      <c r="G166" s="264"/>
      <c r="H166" s="264"/>
      <c r="I166" s="265"/>
      <c r="J166" s="266"/>
      <c r="K166" s="267"/>
      <c r="L166" s="266"/>
      <c r="M166" s="266"/>
      <c r="N166" s="268"/>
      <c r="O166" s="266"/>
      <c r="P166" s="268"/>
      <c r="Q166" s="268"/>
      <c r="R166" s="268"/>
      <c r="S166" s="269"/>
      <c r="T166" s="264"/>
      <c r="U166" s="270"/>
    </row>
    <row r="167" spans="2:21" s="179" customFormat="1" ht="21" x14ac:dyDescent="0.25">
      <c r="B167" s="272"/>
      <c r="C167" s="272"/>
      <c r="D167" s="150" t="s">
        <v>11</v>
      </c>
      <c r="E167" s="59" t="s">
        <v>12</v>
      </c>
      <c r="F167" s="59" t="s">
        <v>13</v>
      </c>
      <c r="G167" s="59" t="s">
        <v>14</v>
      </c>
      <c r="H167" s="59" t="s">
        <v>15</v>
      </c>
      <c r="I167" s="58" t="s">
        <v>16</v>
      </c>
      <c r="J167" s="60" t="s">
        <v>17</v>
      </c>
      <c r="K167" s="61" t="s">
        <v>18</v>
      </c>
      <c r="L167" s="60" t="s">
        <v>19</v>
      </c>
      <c r="M167" s="60" t="s">
        <v>20</v>
      </c>
      <c r="N167" s="62" t="s">
        <v>21</v>
      </c>
      <c r="O167" s="63" t="s">
        <v>22</v>
      </c>
      <c r="P167" s="64" t="s">
        <v>23</v>
      </c>
      <c r="Q167" s="64" t="s">
        <v>24</v>
      </c>
      <c r="R167" s="64" t="s">
        <v>25</v>
      </c>
      <c r="S167" s="58" t="s">
        <v>26</v>
      </c>
      <c r="T167" s="59" t="s">
        <v>27</v>
      </c>
      <c r="U167" s="65" t="s">
        <v>28</v>
      </c>
    </row>
    <row r="168" spans="2:21" s="76" customFormat="1" ht="21" x14ac:dyDescent="0.25">
      <c r="B168" s="68">
        <v>8</v>
      </c>
      <c r="C168" s="68" t="s">
        <v>304</v>
      </c>
      <c r="D168" s="273">
        <v>1836000</v>
      </c>
      <c r="E168" s="274">
        <v>66994.39</v>
      </c>
      <c r="F168" s="274">
        <v>44748</v>
      </c>
      <c r="G168" s="274">
        <v>126732.15</v>
      </c>
      <c r="H168" s="274">
        <v>35815.39</v>
      </c>
      <c r="I168" s="275">
        <v>274289.93</v>
      </c>
      <c r="J168" s="276">
        <v>6049.46</v>
      </c>
      <c r="K168" s="277">
        <v>1662.94</v>
      </c>
      <c r="L168" s="276">
        <v>-289</v>
      </c>
      <c r="M168" s="276">
        <v>0</v>
      </c>
      <c r="N168" s="275">
        <v>7423.4</v>
      </c>
      <c r="O168" s="186">
        <v>2635.37</v>
      </c>
      <c r="P168" s="185">
        <v>455138.8</v>
      </c>
      <c r="Q168" s="185">
        <v>715617.8</v>
      </c>
      <c r="R168" s="185">
        <v>-83028.95</v>
      </c>
      <c r="S168" s="275">
        <v>1090363.02</v>
      </c>
      <c r="T168" s="274">
        <v>1372076.35</v>
      </c>
      <c r="U168" s="75">
        <v>0.74731827342047941</v>
      </c>
    </row>
    <row r="169" spans="2:21" s="67" customFormat="1" x14ac:dyDescent="0.25">
      <c r="B169" s="91" t="s">
        <v>305</v>
      </c>
      <c r="C169" s="91" t="s">
        <v>306</v>
      </c>
      <c r="D169" s="278">
        <v>69800</v>
      </c>
      <c r="E169" s="169">
        <v>55633.39</v>
      </c>
      <c r="F169" s="169">
        <v>0</v>
      </c>
      <c r="G169" s="169">
        <v>0</v>
      </c>
      <c r="H169" s="169">
        <v>35815.39</v>
      </c>
      <c r="I169" s="279">
        <v>91448.78</v>
      </c>
      <c r="J169" s="170">
        <v>2795.56</v>
      </c>
      <c r="K169" s="170">
        <v>0</v>
      </c>
      <c r="L169" s="170">
        <v>0</v>
      </c>
      <c r="M169" s="170">
        <v>0</v>
      </c>
      <c r="N169" s="280">
        <v>2795.56</v>
      </c>
      <c r="O169" s="170">
        <v>2635.37</v>
      </c>
      <c r="P169" s="166">
        <v>0</v>
      </c>
      <c r="Q169" s="166">
        <v>0</v>
      </c>
      <c r="R169" s="166">
        <v>0</v>
      </c>
      <c r="S169" s="281">
        <v>2635.37</v>
      </c>
      <c r="T169" s="282">
        <v>96879.709999999992</v>
      </c>
      <c r="U169" s="88">
        <v>1.3879614613180515</v>
      </c>
    </row>
    <row r="170" spans="2:21" s="76" customFormat="1" x14ac:dyDescent="0.25">
      <c r="B170" s="91" t="s">
        <v>307</v>
      </c>
      <c r="C170" s="91" t="s">
        <v>308</v>
      </c>
      <c r="D170" s="278">
        <v>164700</v>
      </c>
      <c r="E170" s="169">
        <v>11361</v>
      </c>
      <c r="F170" s="169">
        <v>0</v>
      </c>
      <c r="G170" s="169">
        <v>61224.15</v>
      </c>
      <c r="H170" s="169">
        <v>0</v>
      </c>
      <c r="I170" s="279">
        <v>72585.149999999994</v>
      </c>
      <c r="J170" s="170">
        <v>3253.9</v>
      </c>
      <c r="K170" s="170">
        <v>1662.94</v>
      </c>
      <c r="L170" s="170">
        <v>-4114</v>
      </c>
      <c r="M170" s="170">
        <v>0</v>
      </c>
      <c r="N170" s="280">
        <v>802.84000000000015</v>
      </c>
      <c r="O170" s="170">
        <v>0</v>
      </c>
      <c r="P170" s="166">
        <v>3632.83</v>
      </c>
      <c r="Q170" s="166">
        <v>1579.5</v>
      </c>
      <c r="R170" s="166">
        <v>2293.89</v>
      </c>
      <c r="S170" s="281">
        <v>7506.2199999999993</v>
      </c>
      <c r="T170" s="282">
        <v>80894.209999999992</v>
      </c>
      <c r="U170" s="88">
        <v>0.49116095931997567</v>
      </c>
    </row>
    <row r="171" spans="2:21" s="283" customFormat="1" x14ac:dyDescent="0.15">
      <c r="B171" s="91" t="s">
        <v>309</v>
      </c>
      <c r="C171" s="91" t="s">
        <v>310</v>
      </c>
      <c r="D171" s="278">
        <v>61700</v>
      </c>
      <c r="E171" s="169">
        <v>0</v>
      </c>
      <c r="F171" s="169">
        <v>0</v>
      </c>
      <c r="G171" s="169">
        <v>20760</v>
      </c>
      <c r="H171" s="169">
        <v>0</v>
      </c>
      <c r="I171" s="279">
        <v>20760</v>
      </c>
      <c r="J171" s="170">
        <v>0</v>
      </c>
      <c r="K171" s="170">
        <v>0</v>
      </c>
      <c r="L171" s="170">
        <v>3825</v>
      </c>
      <c r="M171" s="170">
        <v>0</v>
      </c>
      <c r="N171" s="169">
        <v>3825</v>
      </c>
      <c r="O171" s="170">
        <v>0</v>
      </c>
      <c r="P171" s="166">
        <v>0</v>
      </c>
      <c r="Q171" s="166">
        <v>0</v>
      </c>
      <c r="R171" s="166">
        <v>4173.16</v>
      </c>
      <c r="S171" s="281">
        <v>4173.16</v>
      </c>
      <c r="T171" s="282">
        <v>28758.16</v>
      </c>
      <c r="U171" s="88">
        <v>0.4660965964343598</v>
      </c>
    </row>
    <row r="172" spans="2:21" s="283" customFormat="1" x14ac:dyDescent="0.15">
      <c r="B172" s="91" t="s">
        <v>311</v>
      </c>
      <c r="C172" s="91" t="s">
        <v>312</v>
      </c>
      <c r="D172" s="278">
        <v>39800</v>
      </c>
      <c r="E172" s="169">
        <v>0</v>
      </c>
      <c r="F172" s="169">
        <v>0</v>
      </c>
      <c r="G172" s="169">
        <v>0</v>
      </c>
      <c r="H172" s="169">
        <v>0</v>
      </c>
      <c r="I172" s="279">
        <v>0</v>
      </c>
      <c r="J172" s="170">
        <v>0</v>
      </c>
      <c r="K172" s="170">
        <v>0</v>
      </c>
      <c r="L172" s="170">
        <v>0</v>
      </c>
      <c r="M172" s="170">
        <v>0</v>
      </c>
      <c r="N172" s="284">
        <v>0</v>
      </c>
      <c r="O172" s="170">
        <v>0</v>
      </c>
      <c r="P172" s="166">
        <v>0</v>
      </c>
      <c r="Q172" s="166">
        <v>0</v>
      </c>
      <c r="R172" s="166">
        <v>0</v>
      </c>
      <c r="S172" s="284">
        <v>0</v>
      </c>
      <c r="T172" s="285">
        <v>0</v>
      </c>
      <c r="U172" s="88">
        <v>0</v>
      </c>
    </row>
    <row r="173" spans="2:21" s="122" customFormat="1" x14ac:dyDescent="0.15">
      <c r="B173" s="91" t="s">
        <v>313</v>
      </c>
      <c r="C173" s="91" t="s">
        <v>314</v>
      </c>
      <c r="D173" s="278" t="s">
        <v>106</v>
      </c>
      <c r="E173" s="286">
        <v>0</v>
      </c>
      <c r="F173" s="169">
        <v>44748</v>
      </c>
      <c r="G173" s="169">
        <v>44748</v>
      </c>
      <c r="H173" s="286">
        <v>0</v>
      </c>
      <c r="I173" s="285">
        <v>89496</v>
      </c>
      <c r="J173" s="170">
        <v>0</v>
      </c>
      <c r="K173" s="170">
        <v>0</v>
      </c>
      <c r="L173" s="170">
        <v>0</v>
      </c>
      <c r="M173" s="170">
        <v>0</v>
      </c>
      <c r="N173" s="287">
        <v>0</v>
      </c>
      <c r="O173" s="170">
        <v>0</v>
      </c>
      <c r="P173" s="166">
        <v>0</v>
      </c>
      <c r="Q173" s="166">
        <v>0</v>
      </c>
      <c r="R173" s="166">
        <v>-89496</v>
      </c>
      <c r="S173" s="288">
        <v>-89496</v>
      </c>
      <c r="T173" s="285">
        <v>0</v>
      </c>
      <c r="U173" s="88" t="s">
        <v>358</v>
      </c>
    </row>
    <row r="174" spans="2:21" s="179" customFormat="1" x14ac:dyDescent="0.25">
      <c r="B174" s="91" t="s">
        <v>315</v>
      </c>
      <c r="C174" s="91" t="s">
        <v>316</v>
      </c>
      <c r="D174" s="278">
        <v>1500000</v>
      </c>
      <c r="E174" s="286">
        <v>0</v>
      </c>
      <c r="F174" s="286">
        <v>0</v>
      </c>
      <c r="G174" s="286">
        <v>0</v>
      </c>
      <c r="H174" s="286">
        <v>0</v>
      </c>
      <c r="I174" s="285">
        <v>0</v>
      </c>
      <c r="J174" s="170">
        <v>0</v>
      </c>
      <c r="K174" s="170">
        <v>0</v>
      </c>
      <c r="L174" s="170">
        <v>0</v>
      </c>
      <c r="M174" s="170">
        <v>0</v>
      </c>
      <c r="N174" s="287">
        <v>0</v>
      </c>
      <c r="O174" s="170">
        <v>0</v>
      </c>
      <c r="P174" s="166">
        <v>451505.97</v>
      </c>
      <c r="Q174" s="166">
        <v>714038.3</v>
      </c>
      <c r="R174" s="166">
        <v>0</v>
      </c>
      <c r="S174" s="288">
        <v>1165544.27</v>
      </c>
      <c r="T174" s="285">
        <v>1165544.27</v>
      </c>
      <c r="U174" s="88">
        <v>0.77702951333333337</v>
      </c>
    </row>
    <row r="175" spans="2:21" s="76" customFormat="1" ht="21" x14ac:dyDescent="0.25">
      <c r="B175" s="68">
        <v>9</v>
      </c>
      <c r="C175" s="155" t="s">
        <v>317</v>
      </c>
      <c r="D175" s="217" t="s">
        <v>358</v>
      </c>
      <c r="E175" s="217" t="s">
        <v>358</v>
      </c>
      <c r="F175" s="217">
        <v>0</v>
      </c>
      <c r="G175" s="217">
        <v>0</v>
      </c>
      <c r="H175" s="217">
        <v>0</v>
      </c>
      <c r="I175" s="217">
        <v>0</v>
      </c>
      <c r="J175" s="218">
        <v>0</v>
      </c>
      <c r="K175" s="218">
        <v>0</v>
      </c>
      <c r="L175" s="218">
        <v>0</v>
      </c>
      <c r="M175" s="218">
        <v>0</v>
      </c>
      <c r="N175" s="217">
        <v>0</v>
      </c>
      <c r="O175" s="218">
        <v>0</v>
      </c>
      <c r="P175" s="289">
        <v>0</v>
      </c>
      <c r="Q175" s="289">
        <v>0</v>
      </c>
      <c r="R175" s="289">
        <v>0</v>
      </c>
      <c r="S175" s="217">
        <v>0</v>
      </c>
      <c r="T175" s="217">
        <v>0</v>
      </c>
      <c r="U175" s="75" t="s">
        <v>106</v>
      </c>
    </row>
    <row r="176" spans="2:21" s="76" customFormat="1" x14ac:dyDescent="0.25">
      <c r="B176" s="91" t="s">
        <v>318</v>
      </c>
      <c r="C176" s="290" t="s">
        <v>306</v>
      </c>
      <c r="D176" s="291" t="s">
        <v>358</v>
      </c>
      <c r="E176" s="285">
        <v>0</v>
      </c>
      <c r="F176" s="285">
        <v>0</v>
      </c>
      <c r="G176" s="285">
        <v>0</v>
      </c>
      <c r="H176" s="285">
        <v>0</v>
      </c>
      <c r="I176" s="285">
        <v>0</v>
      </c>
      <c r="J176" s="170">
        <v>0</v>
      </c>
      <c r="K176" s="170">
        <v>0</v>
      </c>
      <c r="L176" s="170">
        <v>0</v>
      </c>
      <c r="M176" s="170">
        <v>0</v>
      </c>
      <c r="N176" s="169">
        <v>0</v>
      </c>
      <c r="O176" s="170">
        <v>0</v>
      </c>
      <c r="P176" s="166">
        <v>0</v>
      </c>
      <c r="Q176" s="166">
        <v>0</v>
      </c>
      <c r="R176" s="166">
        <v>0</v>
      </c>
      <c r="S176" s="288">
        <v>0</v>
      </c>
      <c r="T176" s="285">
        <v>0</v>
      </c>
      <c r="U176" s="88" t="s">
        <v>358</v>
      </c>
    </row>
    <row r="177" spans="2:21" x14ac:dyDescent="0.15">
      <c r="B177" s="91" t="s">
        <v>319</v>
      </c>
      <c r="C177" s="290" t="s">
        <v>308</v>
      </c>
      <c r="D177" s="291" t="s">
        <v>358</v>
      </c>
      <c r="E177" s="285">
        <v>0</v>
      </c>
      <c r="F177" s="285">
        <v>0</v>
      </c>
      <c r="G177" s="285">
        <v>0</v>
      </c>
      <c r="H177" s="285">
        <v>0</v>
      </c>
      <c r="I177" s="285">
        <v>0</v>
      </c>
      <c r="J177" s="170">
        <v>0</v>
      </c>
      <c r="K177" s="170">
        <v>0</v>
      </c>
      <c r="L177" s="170">
        <v>0</v>
      </c>
      <c r="M177" s="170">
        <v>0</v>
      </c>
      <c r="N177" s="169">
        <v>0</v>
      </c>
      <c r="O177" s="170">
        <v>0</v>
      </c>
      <c r="P177" s="166">
        <v>0</v>
      </c>
      <c r="Q177" s="166">
        <v>0</v>
      </c>
      <c r="R177" s="166">
        <v>0</v>
      </c>
      <c r="S177" s="288">
        <v>0</v>
      </c>
      <c r="T177" s="285">
        <v>0</v>
      </c>
      <c r="U177" s="88" t="s">
        <v>358</v>
      </c>
    </row>
    <row r="178" spans="2:21" x14ac:dyDescent="0.15">
      <c r="B178" s="91" t="s">
        <v>320</v>
      </c>
      <c r="C178" s="290" t="s">
        <v>310</v>
      </c>
      <c r="D178" s="291" t="s">
        <v>358</v>
      </c>
      <c r="E178" s="285">
        <v>0</v>
      </c>
      <c r="F178" s="285">
        <v>0</v>
      </c>
      <c r="G178" s="285">
        <v>0</v>
      </c>
      <c r="H178" s="285">
        <v>0</v>
      </c>
      <c r="I178" s="285">
        <v>0</v>
      </c>
      <c r="J178" s="170">
        <v>0</v>
      </c>
      <c r="K178" s="170">
        <v>0</v>
      </c>
      <c r="L178" s="170">
        <v>0</v>
      </c>
      <c r="M178" s="170">
        <v>0</v>
      </c>
      <c r="N178" s="169">
        <v>0</v>
      </c>
      <c r="O178" s="170">
        <v>0</v>
      </c>
      <c r="P178" s="166">
        <v>0</v>
      </c>
      <c r="Q178" s="166">
        <v>0</v>
      </c>
      <c r="R178" s="166">
        <v>0</v>
      </c>
      <c r="S178" s="288">
        <v>0</v>
      </c>
      <c r="T178" s="285">
        <v>0</v>
      </c>
      <c r="U178" s="88" t="s">
        <v>358</v>
      </c>
    </row>
    <row r="179" spans="2:21" x14ac:dyDescent="0.15">
      <c r="B179" s="91" t="s">
        <v>321</v>
      </c>
      <c r="C179" s="290" t="s">
        <v>312</v>
      </c>
      <c r="D179" s="291" t="s">
        <v>358</v>
      </c>
      <c r="E179" s="285">
        <v>0</v>
      </c>
      <c r="F179" s="285">
        <v>0</v>
      </c>
      <c r="G179" s="285">
        <v>0</v>
      </c>
      <c r="H179" s="285">
        <v>0</v>
      </c>
      <c r="I179" s="285">
        <v>0</v>
      </c>
      <c r="J179" s="170">
        <v>0</v>
      </c>
      <c r="K179" s="170">
        <v>0</v>
      </c>
      <c r="L179" s="170">
        <v>0</v>
      </c>
      <c r="M179" s="170">
        <v>0</v>
      </c>
      <c r="N179" s="169">
        <v>0</v>
      </c>
      <c r="O179" s="170">
        <v>0</v>
      </c>
      <c r="P179" s="166">
        <v>0</v>
      </c>
      <c r="Q179" s="166">
        <v>0</v>
      </c>
      <c r="R179" s="166">
        <v>0</v>
      </c>
      <c r="S179" s="288">
        <v>0</v>
      </c>
      <c r="T179" s="285">
        <v>0</v>
      </c>
      <c r="U179" s="88" t="s">
        <v>358</v>
      </c>
    </row>
    <row r="180" spans="2:21" s="122" customFormat="1" x14ac:dyDescent="0.15">
      <c r="B180" s="91" t="s">
        <v>322</v>
      </c>
      <c r="C180" s="290" t="s">
        <v>314</v>
      </c>
      <c r="D180" s="291" t="s">
        <v>358</v>
      </c>
      <c r="E180" s="285">
        <v>0</v>
      </c>
      <c r="F180" s="285">
        <v>0</v>
      </c>
      <c r="G180" s="285">
        <v>0</v>
      </c>
      <c r="H180" s="285">
        <v>0</v>
      </c>
      <c r="I180" s="285">
        <v>0</v>
      </c>
      <c r="J180" s="170">
        <v>0</v>
      </c>
      <c r="K180" s="170">
        <v>0</v>
      </c>
      <c r="L180" s="170">
        <v>0</v>
      </c>
      <c r="M180" s="170">
        <v>0</v>
      </c>
      <c r="N180" s="169">
        <v>0</v>
      </c>
      <c r="O180" s="170">
        <v>0</v>
      </c>
      <c r="P180" s="166">
        <v>0</v>
      </c>
      <c r="Q180" s="166">
        <v>0</v>
      </c>
      <c r="R180" s="166">
        <v>0</v>
      </c>
      <c r="S180" s="288">
        <v>0</v>
      </c>
      <c r="T180" s="285">
        <v>0</v>
      </c>
      <c r="U180" s="88" t="s">
        <v>358</v>
      </c>
    </row>
    <row r="181" spans="2:21" s="283" customFormat="1" x14ac:dyDescent="0.15">
      <c r="B181" s="91" t="s">
        <v>323</v>
      </c>
      <c r="C181" s="290" t="s">
        <v>316</v>
      </c>
      <c r="D181" s="291" t="s">
        <v>358</v>
      </c>
      <c r="E181" s="285">
        <v>0</v>
      </c>
      <c r="F181" s="285">
        <v>0</v>
      </c>
      <c r="G181" s="285">
        <v>0</v>
      </c>
      <c r="H181" s="285">
        <v>0</v>
      </c>
      <c r="I181" s="285">
        <v>0</v>
      </c>
      <c r="J181" s="170">
        <v>0</v>
      </c>
      <c r="K181" s="170">
        <v>0</v>
      </c>
      <c r="L181" s="170">
        <v>0</v>
      </c>
      <c r="M181" s="170">
        <v>0</v>
      </c>
      <c r="N181" s="169">
        <v>0</v>
      </c>
      <c r="O181" s="170">
        <v>0</v>
      </c>
      <c r="P181" s="166">
        <v>0</v>
      </c>
      <c r="Q181" s="166">
        <v>0</v>
      </c>
      <c r="R181" s="166">
        <v>0</v>
      </c>
      <c r="S181" s="288">
        <v>0</v>
      </c>
      <c r="T181" s="285">
        <v>0</v>
      </c>
      <c r="U181" s="88" t="s">
        <v>358</v>
      </c>
    </row>
    <row r="182" spans="2:21" s="76" customFormat="1" x14ac:dyDescent="0.25">
      <c r="B182" s="68">
        <v>10</v>
      </c>
      <c r="C182" s="155" t="s">
        <v>324</v>
      </c>
      <c r="D182" s="156" t="s">
        <v>358</v>
      </c>
      <c r="E182" s="274" t="s">
        <v>358</v>
      </c>
      <c r="F182" s="274">
        <v>0</v>
      </c>
      <c r="G182" s="274">
        <v>0</v>
      </c>
      <c r="H182" s="274">
        <v>0</v>
      </c>
      <c r="I182" s="217">
        <v>0</v>
      </c>
      <c r="J182" s="276">
        <v>0</v>
      </c>
      <c r="K182" s="276">
        <v>0</v>
      </c>
      <c r="L182" s="276">
        <v>0</v>
      </c>
      <c r="M182" s="276">
        <v>0</v>
      </c>
      <c r="N182" s="274">
        <v>0</v>
      </c>
      <c r="O182" s="186">
        <v>0</v>
      </c>
      <c r="P182" s="185">
        <v>0</v>
      </c>
      <c r="Q182" s="185">
        <v>0</v>
      </c>
      <c r="R182" s="185">
        <v>0</v>
      </c>
      <c r="S182" s="187">
        <v>0</v>
      </c>
      <c r="T182" s="160">
        <v>0</v>
      </c>
      <c r="U182" s="75" t="s">
        <v>106</v>
      </c>
    </row>
    <row r="183" spans="2:21" s="76" customFormat="1" x14ac:dyDescent="0.25">
      <c r="B183" s="91" t="s">
        <v>325</v>
      </c>
      <c r="C183" s="290" t="s">
        <v>306</v>
      </c>
      <c r="D183" s="291" t="s">
        <v>358</v>
      </c>
      <c r="E183" s="285">
        <v>0</v>
      </c>
      <c r="F183" s="285">
        <v>0</v>
      </c>
      <c r="G183" s="285">
        <v>0</v>
      </c>
      <c r="H183" s="285">
        <v>0</v>
      </c>
      <c r="I183" s="285">
        <v>0</v>
      </c>
      <c r="J183" s="170">
        <v>0</v>
      </c>
      <c r="K183" s="170">
        <v>0</v>
      </c>
      <c r="L183" s="170">
        <v>0</v>
      </c>
      <c r="M183" s="170">
        <v>0</v>
      </c>
      <c r="N183" s="169">
        <v>0</v>
      </c>
      <c r="O183" s="170">
        <v>0</v>
      </c>
      <c r="P183" s="166">
        <v>0</v>
      </c>
      <c r="Q183" s="166">
        <v>0</v>
      </c>
      <c r="R183" s="166">
        <v>0</v>
      </c>
      <c r="S183" s="288">
        <v>0</v>
      </c>
      <c r="T183" s="285">
        <v>0</v>
      </c>
      <c r="U183" s="88" t="s">
        <v>358</v>
      </c>
    </row>
    <row r="184" spans="2:21" x14ac:dyDescent="0.15">
      <c r="B184" s="91" t="s">
        <v>326</v>
      </c>
      <c r="C184" s="290" t="s">
        <v>308</v>
      </c>
      <c r="D184" s="291" t="s">
        <v>358</v>
      </c>
      <c r="E184" s="285">
        <v>0</v>
      </c>
      <c r="F184" s="285">
        <v>0</v>
      </c>
      <c r="G184" s="285">
        <v>0</v>
      </c>
      <c r="H184" s="285">
        <v>0</v>
      </c>
      <c r="I184" s="285">
        <v>0</v>
      </c>
      <c r="J184" s="170">
        <v>0</v>
      </c>
      <c r="K184" s="170">
        <v>0</v>
      </c>
      <c r="L184" s="170">
        <v>0</v>
      </c>
      <c r="M184" s="170">
        <v>0</v>
      </c>
      <c r="N184" s="169">
        <v>0</v>
      </c>
      <c r="O184" s="170">
        <v>0</v>
      </c>
      <c r="P184" s="166">
        <v>0</v>
      </c>
      <c r="Q184" s="166">
        <v>0</v>
      </c>
      <c r="R184" s="166">
        <v>0</v>
      </c>
      <c r="S184" s="288">
        <v>0</v>
      </c>
      <c r="T184" s="285">
        <v>0</v>
      </c>
      <c r="U184" s="88" t="s">
        <v>358</v>
      </c>
    </row>
    <row r="185" spans="2:21" x14ac:dyDescent="0.15">
      <c r="B185" s="91" t="s">
        <v>327</v>
      </c>
      <c r="C185" s="290" t="s">
        <v>310</v>
      </c>
      <c r="D185" s="291" t="s">
        <v>358</v>
      </c>
      <c r="E185" s="285">
        <v>0</v>
      </c>
      <c r="F185" s="285">
        <v>0</v>
      </c>
      <c r="G185" s="285">
        <v>0</v>
      </c>
      <c r="H185" s="285">
        <v>0</v>
      </c>
      <c r="I185" s="285">
        <v>0</v>
      </c>
      <c r="J185" s="170">
        <v>0</v>
      </c>
      <c r="K185" s="170">
        <v>0</v>
      </c>
      <c r="L185" s="170">
        <v>0</v>
      </c>
      <c r="M185" s="170">
        <v>0</v>
      </c>
      <c r="N185" s="169">
        <v>0</v>
      </c>
      <c r="O185" s="170">
        <v>0</v>
      </c>
      <c r="P185" s="166">
        <v>0</v>
      </c>
      <c r="Q185" s="166">
        <v>0</v>
      </c>
      <c r="R185" s="166">
        <v>0</v>
      </c>
      <c r="S185" s="288">
        <v>0</v>
      </c>
      <c r="T185" s="285">
        <v>0</v>
      </c>
      <c r="U185" s="88" t="s">
        <v>358</v>
      </c>
    </row>
    <row r="186" spans="2:21" x14ac:dyDescent="0.15">
      <c r="B186" s="91" t="s">
        <v>328</v>
      </c>
      <c r="C186" s="290" t="s">
        <v>312</v>
      </c>
      <c r="D186" s="291" t="s">
        <v>358</v>
      </c>
      <c r="E186" s="285">
        <v>0</v>
      </c>
      <c r="F186" s="285">
        <v>0</v>
      </c>
      <c r="G186" s="285">
        <v>0</v>
      </c>
      <c r="H186" s="285">
        <v>0</v>
      </c>
      <c r="I186" s="285">
        <v>0</v>
      </c>
      <c r="J186" s="170">
        <v>0</v>
      </c>
      <c r="K186" s="170">
        <v>0</v>
      </c>
      <c r="L186" s="170">
        <v>0</v>
      </c>
      <c r="M186" s="170">
        <v>0</v>
      </c>
      <c r="N186" s="169">
        <v>0</v>
      </c>
      <c r="O186" s="170">
        <v>0</v>
      </c>
      <c r="P186" s="166">
        <v>0</v>
      </c>
      <c r="Q186" s="166">
        <v>0</v>
      </c>
      <c r="R186" s="166">
        <v>0</v>
      </c>
      <c r="S186" s="288">
        <v>0</v>
      </c>
      <c r="T186" s="285">
        <v>0</v>
      </c>
      <c r="U186" s="88" t="s">
        <v>358</v>
      </c>
    </row>
    <row r="187" spans="2:21" x14ac:dyDescent="0.15">
      <c r="B187" s="91" t="s">
        <v>329</v>
      </c>
      <c r="C187" s="91" t="s">
        <v>314</v>
      </c>
      <c r="D187" s="291" t="s">
        <v>358</v>
      </c>
      <c r="E187" s="285">
        <v>0</v>
      </c>
      <c r="F187" s="285">
        <v>0</v>
      </c>
      <c r="G187" s="285">
        <v>0</v>
      </c>
      <c r="H187" s="285">
        <v>0</v>
      </c>
      <c r="I187" s="285">
        <v>0</v>
      </c>
      <c r="J187" s="170">
        <v>0</v>
      </c>
      <c r="K187" s="170">
        <v>0</v>
      </c>
      <c r="L187" s="170">
        <v>0</v>
      </c>
      <c r="M187" s="170">
        <v>0</v>
      </c>
      <c r="N187" s="169">
        <v>0</v>
      </c>
      <c r="O187" s="170">
        <v>0</v>
      </c>
      <c r="P187" s="166">
        <v>0</v>
      </c>
      <c r="Q187" s="166">
        <v>859178.05</v>
      </c>
      <c r="R187" s="166">
        <v>1573995.59</v>
      </c>
      <c r="S187" s="288">
        <v>2433173.64</v>
      </c>
      <c r="T187" s="285">
        <v>2433173.64</v>
      </c>
      <c r="U187" s="88" t="s">
        <v>358</v>
      </c>
    </row>
    <row r="188" spans="2:21" x14ac:dyDescent="0.15">
      <c r="B188" s="91" t="s">
        <v>330</v>
      </c>
      <c r="C188" s="91" t="s">
        <v>316</v>
      </c>
      <c r="D188" s="291" t="s">
        <v>358</v>
      </c>
      <c r="E188" s="285">
        <v>0</v>
      </c>
      <c r="F188" s="285">
        <v>0</v>
      </c>
      <c r="G188" s="285">
        <v>0</v>
      </c>
      <c r="H188" s="285">
        <v>0</v>
      </c>
      <c r="I188" s="285">
        <v>0</v>
      </c>
      <c r="J188" s="170">
        <v>0</v>
      </c>
      <c r="K188" s="170">
        <v>0</v>
      </c>
      <c r="L188" s="170">
        <v>0</v>
      </c>
      <c r="M188" s="170">
        <v>0</v>
      </c>
      <c r="N188" s="169">
        <v>0</v>
      </c>
      <c r="O188" s="170">
        <v>0</v>
      </c>
      <c r="P188" s="166">
        <v>0</v>
      </c>
      <c r="Q188" s="166">
        <v>0</v>
      </c>
      <c r="R188" s="166">
        <v>0</v>
      </c>
      <c r="S188" s="288">
        <v>0</v>
      </c>
      <c r="T188" s="285">
        <v>0</v>
      </c>
      <c r="U188" s="88" t="s">
        <v>358</v>
      </c>
    </row>
    <row r="189" spans="2:21" s="122" customFormat="1" x14ac:dyDescent="0.15">
      <c r="B189" s="292"/>
      <c r="C189" s="292"/>
      <c r="D189" s="293"/>
      <c r="E189" s="294"/>
      <c r="F189" s="294"/>
      <c r="G189" s="294"/>
      <c r="H189" s="294"/>
      <c r="I189" s="294"/>
      <c r="J189" s="295"/>
      <c r="K189" s="296"/>
      <c r="L189" s="295"/>
      <c r="M189" s="295"/>
      <c r="N189" s="297"/>
      <c r="O189" s="295"/>
      <c r="P189" s="297"/>
      <c r="Q189" s="297"/>
      <c r="R189" s="297"/>
      <c r="S189" s="298"/>
      <c r="T189" s="294"/>
      <c r="U189" s="130"/>
    </row>
    <row r="190" spans="2:21" x14ac:dyDescent="0.15">
      <c r="B190" s="254" t="s">
        <v>331</v>
      </c>
      <c r="C190" s="254"/>
      <c r="D190" s="299"/>
      <c r="E190" s="300"/>
      <c r="F190" s="300"/>
      <c r="G190" s="300"/>
      <c r="H190" s="300"/>
      <c r="I190" s="300"/>
      <c r="J190" s="301"/>
      <c r="K190" s="302"/>
      <c r="L190" s="301"/>
      <c r="M190" s="301"/>
      <c r="N190" s="303"/>
      <c r="O190" s="301"/>
      <c r="P190" s="303"/>
      <c r="Q190" s="303"/>
      <c r="R190" s="303"/>
      <c r="S190" s="304"/>
      <c r="T190" s="300"/>
      <c r="U190" s="271"/>
    </row>
    <row r="191" spans="2:21" s="122" customFormat="1" x14ac:dyDescent="0.15">
      <c r="B191" s="305"/>
      <c r="C191" s="305"/>
      <c r="D191" s="306"/>
      <c r="E191" s="307"/>
      <c r="F191" s="307"/>
      <c r="G191" s="307"/>
      <c r="H191" s="307"/>
      <c r="I191" s="307"/>
      <c r="J191" s="308"/>
      <c r="K191" s="309"/>
      <c r="L191" s="308"/>
      <c r="M191" s="308"/>
      <c r="N191" s="310"/>
      <c r="O191" s="308"/>
      <c r="P191" s="310"/>
      <c r="Q191" s="310"/>
      <c r="R191" s="310"/>
      <c r="S191" s="311"/>
      <c r="T191" s="307"/>
      <c r="U191" s="130"/>
    </row>
    <row r="192" spans="2:21" s="76" customFormat="1" x14ac:dyDescent="0.25">
      <c r="B192" s="68">
        <v>11</v>
      </c>
      <c r="C192" s="155" t="s">
        <v>332</v>
      </c>
      <c r="D192" s="156">
        <v>17407016.699999999</v>
      </c>
      <c r="E192" s="217">
        <v>29067601.959999997</v>
      </c>
      <c r="F192" s="217">
        <v>23949611.379999999</v>
      </c>
      <c r="G192" s="217">
        <v>27705899.98</v>
      </c>
      <c r="H192" s="217">
        <v>22497296.129999999</v>
      </c>
      <c r="I192" s="217">
        <v>22497296.129999999</v>
      </c>
      <c r="J192" s="218">
        <v>21912440.059999999</v>
      </c>
      <c r="K192" s="312">
        <v>21593346.829999998</v>
      </c>
      <c r="L192" s="218">
        <v>20604456.940000001</v>
      </c>
      <c r="M192" s="218">
        <v>20604456.940000001</v>
      </c>
      <c r="N192" s="313">
        <v>20604456.940000001</v>
      </c>
      <c r="O192" s="314">
        <v>17632664.940000001</v>
      </c>
      <c r="P192" s="315">
        <v>17131168.780000001</v>
      </c>
      <c r="Q192" s="315">
        <v>14399598.16</v>
      </c>
      <c r="R192" s="315">
        <v>17901577.469999999</v>
      </c>
      <c r="S192" s="315">
        <v>17901577.469999999</v>
      </c>
      <c r="T192" s="316">
        <v>17901577.469999999</v>
      </c>
      <c r="U192" s="75">
        <v>0</v>
      </c>
    </row>
    <row r="193" spans="1:21" x14ac:dyDescent="0.15">
      <c r="B193" s="317" t="s">
        <v>333</v>
      </c>
      <c r="C193" s="99" t="s">
        <v>334</v>
      </c>
      <c r="D193" s="318">
        <v>12859042.9</v>
      </c>
      <c r="E193" s="285">
        <v>24462740.739999998</v>
      </c>
      <c r="F193" s="285">
        <v>19275049.459999997</v>
      </c>
      <c r="G193" s="285">
        <v>22968460.800000001</v>
      </c>
      <c r="H193" s="285">
        <v>17691829.829999998</v>
      </c>
      <c r="I193" s="285">
        <v>17691829.829999998</v>
      </c>
      <c r="J193" s="319">
        <v>17035249.75</v>
      </c>
      <c r="K193" s="320">
        <v>16645761.759999998</v>
      </c>
      <c r="L193" s="319">
        <v>15603901.740000002</v>
      </c>
      <c r="M193" s="319">
        <v>15555588.82</v>
      </c>
      <c r="N193" s="285">
        <v>15555588.82</v>
      </c>
      <c r="O193" s="319">
        <v>12533500.890000001</v>
      </c>
      <c r="P193" s="287">
        <v>11977425.630000003</v>
      </c>
      <c r="Q193" s="287">
        <v>9206997.9299999997</v>
      </c>
      <c r="R193" s="287">
        <v>12658710.18</v>
      </c>
      <c r="S193" s="321">
        <v>12658710.18</v>
      </c>
      <c r="T193" s="279">
        <v>12658710.18</v>
      </c>
      <c r="U193" s="285">
        <v>0</v>
      </c>
    </row>
    <row r="194" spans="1:21" s="322" customFormat="1" x14ac:dyDescent="0.15">
      <c r="B194" s="317" t="s">
        <v>335</v>
      </c>
      <c r="C194" s="99" t="s">
        <v>336</v>
      </c>
      <c r="D194" s="318">
        <v>1760494.2</v>
      </c>
      <c r="E194" s="285">
        <v>1775832.4</v>
      </c>
      <c r="F194" s="285">
        <v>1790965</v>
      </c>
      <c r="G194" s="285">
        <v>1805827.8</v>
      </c>
      <c r="H194" s="285">
        <v>1822350.2</v>
      </c>
      <c r="I194" s="285">
        <v>1822350.2</v>
      </c>
      <c r="J194" s="319">
        <v>1840302.2</v>
      </c>
      <c r="K194" s="320">
        <v>1857815.2</v>
      </c>
      <c r="L194" s="319">
        <v>1878394.4</v>
      </c>
      <c r="M194" s="319">
        <v>1897342.6</v>
      </c>
      <c r="N194" s="285">
        <v>1897342.6</v>
      </c>
      <c r="O194" s="319">
        <v>1916901</v>
      </c>
      <c r="P194" s="287">
        <v>1936015.88</v>
      </c>
      <c r="Q194" s="287">
        <v>1946867.48</v>
      </c>
      <c r="R194" s="287">
        <v>1964551.66</v>
      </c>
      <c r="S194" s="285">
        <v>1964551.66</v>
      </c>
      <c r="T194" s="285">
        <v>1964551.66</v>
      </c>
      <c r="U194" s="285">
        <v>0</v>
      </c>
    </row>
    <row r="195" spans="1:21" s="322" customFormat="1" x14ac:dyDescent="0.15">
      <c r="B195" s="317" t="s">
        <v>337</v>
      </c>
      <c r="C195" s="99" t="s">
        <v>338</v>
      </c>
      <c r="D195" s="318">
        <v>2787479.5999999996</v>
      </c>
      <c r="E195" s="285">
        <v>2829028.8200000003</v>
      </c>
      <c r="F195" s="285">
        <v>2883596.9200000004</v>
      </c>
      <c r="G195" s="285">
        <v>2931611.38</v>
      </c>
      <c r="H195" s="285">
        <v>2983116.1</v>
      </c>
      <c r="I195" s="285">
        <v>2983116.1</v>
      </c>
      <c r="J195" s="319">
        <v>3036888.1100000003</v>
      </c>
      <c r="K195" s="320">
        <v>3089769.87</v>
      </c>
      <c r="L195" s="319">
        <v>3122160.8</v>
      </c>
      <c r="M195" s="319">
        <v>3151525.52</v>
      </c>
      <c r="N195" s="285">
        <v>3151525.52</v>
      </c>
      <c r="O195" s="319">
        <v>3182263.0500000003</v>
      </c>
      <c r="P195" s="287">
        <v>3217727.27</v>
      </c>
      <c r="Q195" s="287">
        <v>3245732.75</v>
      </c>
      <c r="R195" s="287">
        <v>3278315.63</v>
      </c>
      <c r="S195" s="285">
        <v>3278315.63</v>
      </c>
      <c r="T195" s="285">
        <v>3278315.63</v>
      </c>
      <c r="U195" s="285">
        <v>0</v>
      </c>
    </row>
    <row r="196" spans="1:21" s="76" customFormat="1" x14ac:dyDescent="0.25">
      <c r="B196" s="177">
        <v>12</v>
      </c>
      <c r="C196" s="161" t="s">
        <v>339</v>
      </c>
      <c r="D196" s="168">
        <v>11962206.790000001</v>
      </c>
      <c r="E196" s="323">
        <v>11631978.18</v>
      </c>
      <c r="F196" s="323">
        <v>11219113.790000001</v>
      </c>
      <c r="G196" s="323">
        <v>10610482.119999999</v>
      </c>
      <c r="H196" s="323">
        <v>9991340.7200000007</v>
      </c>
      <c r="I196" s="323">
        <v>9991340.7200000007</v>
      </c>
      <c r="J196" s="324">
        <v>9996305.7699999996</v>
      </c>
      <c r="K196" s="325">
        <v>9885110.0700000003</v>
      </c>
      <c r="L196" s="324">
        <v>10087071.09</v>
      </c>
      <c r="M196" s="324">
        <v>9650634.1099999994</v>
      </c>
      <c r="N196" s="323">
        <v>9650634.1099999994</v>
      </c>
      <c r="O196" s="164">
        <v>9290427.9299999997</v>
      </c>
      <c r="P196" s="184">
        <v>9175745.6000000015</v>
      </c>
      <c r="Q196" s="184">
        <v>7470526.7999999998</v>
      </c>
      <c r="R196" s="184">
        <v>11912811</v>
      </c>
      <c r="S196" s="326">
        <v>11912811</v>
      </c>
      <c r="T196" s="327">
        <v>11912811</v>
      </c>
      <c r="U196" s="323">
        <v>0</v>
      </c>
    </row>
    <row r="197" spans="1:21" s="357" customFormat="1" ht="20.45" customHeight="1" x14ac:dyDescent="0.25">
      <c r="A197" s="357">
        <v>0.1</v>
      </c>
    </row>
    <row r="198" spans="1:21" s="322" customFormat="1" ht="21" x14ac:dyDescent="0.15">
      <c r="B198" s="328"/>
      <c r="C198" s="329"/>
      <c r="D198" s="150" t="s">
        <v>340</v>
      </c>
      <c r="E198" s="59" t="s">
        <v>12</v>
      </c>
      <c r="F198" s="59" t="s">
        <v>13</v>
      </c>
      <c r="G198" s="59" t="s">
        <v>14</v>
      </c>
      <c r="H198" s="59" t="s">
        <v>15</v>
      </c>
      <c r="I198" s="58" t="s">
        <v>16</v>
      </c>
      <c r="J198" s="60" t="s">
        <v>17</v>
      </c>
      <c r="K198" s="61" t="s">
        <v>18</v>
      </c>
      <c r="L198" s="60" t="s">
        <v>19</v>
      </c>
      <c r="M198" s="60" t="s">
        <v>20</v>
      </c>
      <c r="N198" s="62" t="s">
        <v>21</v>
      </c>
      <c r="O198" s="63" t="s">
        <v>22</v>
      </c>
      <c r="P198" s="64" t="s">
        <v>23</v>
      </c>
      <c r="Q198" s="64" t="s">
        <v>24</v>
      </c>
      <c r="R198" s="64" t="s">
        <v>25</v>
      </c>
      <c r="S198" s="58" t="s">
        <v>26</v>
      </c>
      <c r="T198" s="59" t="s">
        <v>27</v>
      </c>
      <c r="U198" s="65" t="s">
        <v>28</v>
      </c>
    </row>
    <row r="199" spans="1:21" s="76" customFormat="1" x14ac:dyDescent="0.25">
      <c r="B199" s="68">
        <v>13</v>
      </c>
      <c r="C199" s="155" t="s">
        <v>341</v>
      </c>
      <c r="D199" s="156">
        <v>31236899.899999999</v>
      </c>
      <c r="E199" s="217">
        <v>30956337.359999999</v>
      </c>
      <c r="F199" s="217">
        <v>30603771.170000002</v>
      </c>
      <c r="G199" s="217">
        <v>30078625.77</v>
      </c>
      <c r="H199" s="217">
        <v>29122277.82</v>
      </c>
      <c r="I199" s="217">
        <v>29122277.82</v>
      </c>
      <c r="J199" s="218">
        <v>28929925.809999999</v>
      </c>
      <c r="K199" s="312">
        <v>28575712.710000001</v>
      </c>
      <c r="L199" s="218">
        <v>27621126.359999999</v>
      </c>
      <c r="M199" s="218">
        <v>25528235.75</v>
      </c>
      <c r="N199" s="217">
        <v>25528235.75</v>
      </c>
      <c r="O199" s="218">
        <v>24785543.279999997</v>
      </c>
      <c r="P199" s="289">
        <v>25045586.670000002</v>
      </c>
      <c r="Q199" s="289">
        <v>22934718.899999999</v>
      </c>
      <c r="R199" s="289">
        <v>26302488.729999997</v>
      </c>
      <c r="S199" s="217">
        <v>26302488.729999997</v>
      </c>
      <c r="T199" s="217">
        <v>26302488.729999997</v>
      </c>
      <c r="U199" s="75">
        <v>0</v>
      </c>
    </row>
    <row r="200" spans="1:21" s="322" customFormat="1" x14ac:dyDescent="0.15">
      <c r="B200" s="330" t="s">
        <v>342</v>
      </c>
      <c r="C200" s="331" t="s">
        <v>343</v>
      </c>
      <c r="D200" s="332">
        <v>1181597.8700000001</v>
      </c>
      <c r="E200" s="169">
        <v>5374988.2000000002</v>
      </c>
      <c r="F200" s="169">
        <v>5160532.1999999993</v>
      </c>
      <c r="G200" s="169">
        <v>4828904.0999999996</v>
      </c>
      <c r="H200" s="169">
        <v>4475413.34</v>
      </c>
      <c r="I200" s="285">
        <v>4475413.34</v>
      </c>
      <c r="J200" s="170">
        <v>4574675.13</v>
      </c>
      <c r="K200" s="333">
        <v>3327334.2600000002</v>
      </c>
      <c r="L200" s="170">
        <v>1743543.8</v>
      </c>
      <c r="M200" s="334">
        <v>176676.02</v>
      </c>
      <c r="N200" s="288">
        <v>176676.02</v>
      </c>
      <c r="O200" s="170">
        <v>242777.72</v>
      </c>
      <c r="P200" s="233">
        <v>430487.33</v>
      </c>
      <c r="Q200" s="233">
        <v>25069.16</v>
      </c>
      <c r="R200" s="233">
        <v>3857.21</v>
      </c>
      <c r="S200" s="284">
        <v>3857.21</v>
      </c>
      <c r="T200" s="285">
        <v>3857.21</v>
      </c>
      <c r="U200" s="88">
        <v>0</v>
      </c>
    </row>
    <row r="201" spans="1:21" s="76" customFormat="1" x14ac:dyDescent="0.25">
      <c r="B201" s="330" t="s">
        <v>344</v>
      </c>
      <c r="C201" s="331" t="s">
        <v>345</v>
      </c>
      <c r="D201" s="332">
        <v>8888664.25</v>
      </c>
      <c r="E201" s="169">
        <v>9102115.4199999999</v>
      </c>
      <c r="F201" s="169">
        <v>9256823.25</v>
      </c>
      <c r="G201" s="169">
        <v>9400924.6500000004</v>
      </c>
      <c r="H201" s="169">
        <v>9659362.879999999</v>
      </c>
      <c r="I201" s="169">
        <v>9659362.879999999</v>
      </c>
      <c r="J201" s="170">
        <v>9393659.4000000004</v>
      </c>
      <c r="K201" s="335">
        <v>10195322.859999999</v>
      </c>
      <c r="L201" s="170">
        <v>10516293.32</v>
      </c>
      <c r="M201" s="334">
        <v>10458387.6</v>
      </c>
      <c r="N201" s="169">
        <v>10458387.6</v>
      </c>
      <c r="O201" s="170">
        <v>9953405.7199999988</v>
      </c>
      <c r="P201" s="233">
        <v>9769522.370000001</v>
      </c>
      <c r="Q201" s="233">
        <v>9600933.8599999994</v>
      </c>
      <c r="R201" s="233">
        <v>8485496.1399999987</v>
      </c>
      <c r="S201" s="169">
        <v>8485496.1399999987</v>
      </c>
      <c r="T201" s="169">
        <v>8485496.1399999987</v>
      </c>
      <c r="U201" s="88">
        <v>0</v>
      </c>
    </row>
    <row r="202" spans="1:21" x14ac:dyDescent="0.15">
      <c r="B202" s="330" t="s">
        <v>346</v>
      </c>
      <c r="C202" s="331" t="s">
        <v>347</v>
      </c>
      <c r="D202" s="332">
        <v>12135369.080000002</v>
      </c>
      <c r="E202" s="169">
        <v>11874372.52</v>
      </c>
      <c r="F202" s="169">
        <v>11511853.800000001</v>
      </c>
      <c r="G202" s="169">
        <v>11111357.84</v>
      </c>
      <c r="H202" s="169">
        <v>10182035.300000001</v>
      </c>
      <c r="I202" s="169">
        <v>10182035.300000001</v>
      </c>
      <c r="J202" s="170">
        <v>10084400.970000001</v>
      </c>
      <c r="K202" s="335">
        <v>10105470.52</v>
      </c>
      <c r="L202" s="170">
        <v>10360734.039999999</v>
      </c>
      <c r="M202" s="334">
        <v>9844304.0099999998</v>
      </c>
      <c r="N202" s="169">
        <v>9844304.0099999998</v>
      </c>
      <c r="O202" s="170">
        <v>9490195.7899999991</v>
      </c>
      <c r="P202" s="233">
        <v>9691833.8200000003</v>
      </c>
      <c r="Q202" s="233">
        <v>8116115.6499999994</v>
      </c>
      <c r="R202" s="233">
        <v>12570268.09</v>
      </c>
      <c r="S202" s="169">
        <v>12570268.09</v>
      </c>
      <c r="T202" s="169">
        <v>12570268.09</v>
      </c>
      <c r="U202" s="88">
        <v>0</v>
      </c>
    </row>
    <row r="203" spans="1:21" s="322" customFormat="1" x14ac:dyDescent="0.15">
      <c r="B203" s="330" t="s">
        <v>348</v>
      </c>
      <c r="C203" s="331" t="s">
        <v>349</v>
      </c>
      <c r="D203" s="332">
        <v>1760494.2</v>
      </c>
      <c r="E203" s="169">
        <v>1775832.4</v>
      </c>
      <c r="F203" s="169">
        <v>1790965</v>
      </c>
      <c r="G203" s="169">
        <v>1805827.8</v>
      </c>
      <c r="H203" s="169">
        <v>1822350.2</v>
      </c>
      <c r="I203" s="169">
        <v>1822350.2</v>
      </c>
      <c r="J203" s="170">
        <v>1840302.2</v>
      </c>
      <c r="K203" s="335">
        <v>1857815.2</v>
      </c>
      <c r="L203" s="170">
        <v>1878394.4</v>
      </c>
      <c r="M203" s="334">
        <v>1897342.6</v>
      </c>
      <c r="N203" s="169">
        <v>1897342.6</v>
      </c>
      <c r="O203" s="170">
        <v>1916901</v>
      </c>
      <c r="P203" s="233">
        <v>1936015.88</v>
      </c>
      <c r="Q203" s="233">
        <v>1946867.48</v>
      </c>
      <c r="R203" s="233">
        <v>1964551.66</v>
      </c>
      <c r="S203" s="169">
        <v>1964551.66</v>
      </c>
      <c r="T203" s="169">
        <v>1964551.66</v>
      </c>
      <c r="U203" s="88">
        <v>0</v>
      </c>
    </row>
    <row r="204" spans="1:21" s="322" customFormat="1" x14ac:dyDescent="0.15">
      <c r="B204" s="330" t="s">
        <v>350</v>
      </c>
      <c r="C204" s="331" t="s">
        <v>351</v>
      </c>
      <c r="D204" s="332">
        <v>2787479.5999999996</v>
      </c>
      <c r="E204" s="169">
        <v>2829028.8200000003</v>
      </c>
      <c r="F204" s="169">
        <v>2883596.9200000004</v>
      </c>
      <c r="G204" s="169">
        <v>2931611.38</v>
      </c>
      <c r="H204" s="169">
        <v>2983116.1</v>
      </c>
      <c r="I204" s="169">
        <v>2983116.1</v>
      </c>
      <c r="J204" s="170">
        <v>3036888.1100000003</v>
      </c>
      <c r="K204" s="335">
        <v>3089769.87</v>
      </c>
      <c r="L204" s="170">
        <v>3122160.8</v>
      </c>
      <c r="M204" s="334">
        <v>3151525.52</v>
      </c>
      <c r="N204" s="169">
        <v>3151525.52</v>
      </c>
      <c r="O204" s="170">
        <v>3182263.0500000003</v>
      </c>
      <c r="P204" s="233">
        <v>3217727.27</v>
      </c>
      <c r="Q204" s="233">
        <v>3245732.75</v>
      </c>
      <c r="R204" s="233">
        <v>3278315.63</v>
      </c>
      <c r="S204" s="169">
        <v>3278315.63</v>
      </c>
      <c r="T204" s="169">
        <v>3278315.63</v>
      </c>
      <c r="U204" s="88">
        <v>0</v>
      </c>
    </row>
    <row r="205" spans="1:21" s="322" customFormat="1" ht="21" x14ac:dyDescent="0.15">
      <c r="B205" s="330" t="s">
        <v>352</v>
      </c>
      <c r="C205" s="331" t="s">
        <v>353</v>
      </c>
      <c r="D205" s="332">
        <v>2793690.9000000004</v>
      </c>
      <c r="E205" s="169">
        <v>0</v>
      </c>
      <c r="F205" s="169">
        <v>0</v>
      </c>
      <c r="G205" s="169">
        <v>0</v>
      </c>
      <c r="H205" s="169">
        <v>0</v>
      </c>
      <c r="I205" s="336">
        <v>0</v>
      </c>
      <c r="J205" s="170">
        <v>0</v>
      </c>
      <c r="K205" s="170">
        <v>0</v>
      </c>
      <c r="L205" s="170">
        <v>0</v>
      </c>
      <c r="M205" s="170">
        <v>0</v>
      </c>
      <c r="N205" s="90">
        <v>0</v>
      </c>
      <c r="O205" s="170">
        <v>0</v>
      </c>
      <c r="P205" s="170">
        <v>0</v>
      </c>
      <c r="Q205" s="170">
        <v>0</v>
      </c>
      <c r="R205" s="170">
        <v>0</v>
      </c>
      <c r="S205" s="169">
        <v>0</v>
      </c>
      <c r="T205" s="169">
        <v>0</v>
      </c>
      <c r="U205" s="88">
        <v>0</v>
      </c>
    </row>
    <row r="206" spans="1:21" s="322" customFormat="1" ht="21" x14ac:dyDescent="0.15">
      <c r="B206" s="330" t="s">
        <v>354</v>
      </c>
      <c r="C206" s="331" t="s">
        <v>355</v>
      </c>
      <c r="D206" s="332">
        <v>1689604</v>
      </c>
      <c r="E206" s="169">
        <v>0</v>
      </c>
      <c r="F206" s="169">
        <v>0</v>
      </c>
      <c r="G206" s="169">
        <v>0</v>
      </c>
      <c r="H206" s="169">
        <v>0</v>
      </c>
      <c r="I206" s="336">
        <v>0</v>
      </c>
      <c r="J206" s="170">
        <v>0</v>
      </c>
      <c r="K206" s="335">
        <v>0</v>
      </c>
      <c r="L206" s="170">
        <v>0</v>
      </c>
      <c r="M206" s="170">
        <v>0</v>
      </c>
      <c r="N206" s="90">
        <v>0</v>
      </c>
      <c r="O206" s="170">
        <v>0</v>
      </c>
      <c r="P206" s="233">
        <v>0</v>
      </c>
      <c r="Q206" s="233">
        <v>0</v>
      </c>
      <c r="R206" s="233">
        <v>0</v>
      </c>
      <c r="S206" s="169">
        <v>0</v>
      </c>
      <c r="T206" s="169">
        <v>0</v>
      </c>
      <c r="U206" s="88">
        <v>0</v>
      </c>
    </row>
    <row r="207" spans="1:21" s="322" customFormat="1" ht="21" x14ac:dyDescent="0.15">
      <c r="B207" s="330" t="s">
        <v>356</v>
      </c>
      <c r="C207" s="331" t="s">
        <v>357</v>
      </c>
      <c r="D207" s="285">
        <v>0</v>
      </c>
      <c r="E207" s="285">
        <v>0</v>
      </c>
      <c r="F207" s="285">
        <v>0</v>
      </c>
      <c r="G207" s="285">
        <v>0</v>
      </c>
      <c r="H207" s="285">
        <v>0</v>
      </c>
      <c r="I207" s="285">
        <v>0</v>
      </c>
      <c r="J207" s="170">
        <v>0</v>
      </c>
      <c r="K207" s="170">
        <v>0</v>
      </c>
      <c r="L207" s="170">
        <v>0</v>
      </c>
      <c r="M207" s="170">
        <v>0</v>
      </c>
      <c r="N207" s="169">
        <v>0</v>
      </c>
      <c r="O207" s="170">
        <v>0</v>
      </c>
      <c r="P207" s="233">
        <v>0</v>
      </c>
      <c r="Q207" s="233">
        <v>0</v>
      </c>
      <c r="R207" s="233">
        <v>0</v>
      </c>
      <c r="S207" s="169">
        <v>0</v>
      </c>
      <c r="T207" s="169">
        <v>0</v>
      </c>
      <c r="U207" s="88">
        <v>0</v>
      </c>
    </row>
    <row r="208" spans="1:21" s="337" customFormat="1" ht="15" x14ac:dyDescent="0.2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</row>
    <row r="209" spans="1:21" s="337" customFormat="1" ht="15" x14ac:dyDescent="0.2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</row>
    <row r="210" spans="1:21" s="337" customFormat="1" ht="15" x14ac:dyDescent="0.2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</row>
    <row r="211" spans="1:21" s="337" customFormat="1" ht="15" x14ac:dyDescent="0.2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</row>
    <row r="212" spans="1:21" s="337" customFormat="1" ht="15" x14ac:dyDescent="0.2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</row>
    <row r="213" spans="1:21" s="337" customFormat="1" ht="15" x14ac:dyDescent="0.2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</row>
    <row r="214" spans="1:21" s="337" customFormat="1" ht="15" x14ac:dyDescent="0.2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</row>
    <row r="215" spans="1:21" s="337" customFormat="1" ht="15" x14ac:dyDescent="0.2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</row>
    <row r="216" spans="1:21" s="337" customFormat="1" ht="15" x14ac:dyDescent="0.2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</row>
    <row r="217" spans="1:21" s="337" customFormat="1" ht="15" x14ac:dyDescent="0.2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</row>
    <row r="218" spans="1:21" s="337" customFormat="1" ht="15" x14ac:dyDescent="0.2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</row>
    <row r="219" spans="1:21" s="337" customFormat="1" ht="15" x14ac:dyDescent="0.2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</row>
    <row r="220" spans="1:21" s="337" customFormat="1" ht="15" x14ac:dyDescent="0.2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</row>
    <row r="221" spans="1:21" s="337" customFormat="1" ht="15" x14ac:dyDescent="0.2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</row>
    <row r="222" spans="1:21" ht="15" x14ac:dyDescent="0.2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</row>
    <row r="223" spans="1:21" ht="15" x14ac:dyDescent="0.2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</row>
    <row r="224" spans="1:21" ht="15" x14ac:dyDescent="0.25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</row>
    <row r="225" spans="1:27" ht="15" x14ac:dyDescent="0.25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</row>
    <row r="226" spans="1:27" s="122" customFormat="1" ht="18.399999999999999" customHeight="1" x14ac:dyDescent="0.25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</row>
    <row r="227" spans="1:27" ht="10.15" customHeight="1" x14ac:dyDescent="0.25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</row>
    <row r="228" spans="1:27" s="340" customFormat="1" ht="33.4" customHeight="1" x14ac:dyDescent="0.25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</row>
    <row r="229" spans="1:27" s="340" customFormat="1" ht="15" x14ac:dyDescent="0.25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</row>
    <row r="230" spans="1:27" s="340" customFormat="1" ht="15" x14ac:dyDescent="0.25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</row>
    <row r="231" spans="1:27" s="340" customFormat="1" ht="15" x14ac:dyDescent="0.25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 s="338"/>
      <c r="W231" s="338"/>
      <c r="X231" s="339"/>
      <c r="Y231" s="339"/>
      <c r="Z231" s="339"/>
      <c r="AA231" s="339"/>
    </row>
    <row r="232" spans="1:27" s="340" customFormat="1" ht="15" x14ac:dyDescent="0.25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 s="338"/>
      <c r="W232" s="338"/>
      <c r="X232" s="339"/>
      <c r="Y232" s="339"/>
      <c r="Z232" s="339"/>
      <c r="AA232" s="339"/>
    </row>
    <row r="233" spans="1:27" s="340" customFormat="1" ht="15" x14ac:dyDescent="0.25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 s="338"/>
      <c r="W233" s="338"/>
      <c r="X233" s="339"/>
      <c r="Y233" s="339"/>
      <c r="Z233" s="339"/>
      <c r="AA233" s="339"/>
    </row>
    <row r="234" spans="1:27" s="340" customFormat="1" ht="15" x14ac:dyDescent="0.25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 s="338"/>
      <c r="W234" s="338"/>
      <c r="X234" s="339"/>
      <c r="Y234" s="339"/>
      <c r="Z234" s="339"/>
      <c r="AA234" s="339"/>
    </row>
    <row r="235" spans="1:27" s="340" customFormat="1" ht="36" customHeight="1" x14ac:dyDescent="0.25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 s="338"/>
      <c r="W235" s="338"/>
      <c r="X235" s="339"/>
      <c r="Y235" s="339"/>
      <c r="Z235" s="339"/>
      <c r="AA235" s="339"/>
    </row>
    <row r="236" spans="1:27" s="340" customFormat="1" ht="15" x14ac:dyDescent="0.2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 s="338"/>
      <c r="W236" s="338"/>
      <c r="X236" s="339"/>
      <c r="Y236" s="339"/>
      <c r="Z236" s="339"/>
      <c r="AA236" s="339"/>
    </row>
    <row r="237" spans="1:27" s="340" customFormat="1" ht="15" x14ac:dyDescent="0.2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 s="338"/>
      <c r="W237" s="338"/>
      <c r="X237" s="339"/>
      <c r="Y237" s="339"/>
      <c r="Z237" s="339"/>
      <c r="AA237" s="339"/>
    </row>
    <row r="238" spans="1:27" s="340" customFormat="1" ht="15" x14ac:dyDescent="0.2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 s="338"/>
      <c r="W238" s="338"/>
      <c r="X238" s="339"/>
      <c r="Y238" s="339"/>
      <c r="Z238" s="339"/>
      <c r="AA238" s="339"/>
    </row>
    <row r="239" spans="1:27" s="340" customFormat="1" ht="31.5" customHeight="1" x14ac:dyDescent="0.2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</row>
    <row r="240" spans="1:27" ht="15" x14ac:dyDescent="0.2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</row>
    <row r="241" spans="1:21" ht="15" x14ac:dyDescent="0.2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</row>
    <row r="242" spans="1:21" ht="15" x14ac:dyDescent="0.25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</row>
    <row r="243" spans="1:21" ht="15" x14ac:dyDescent="0.25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</row>
    <row r="244" spans="1:21" s="122" customFormat="1" ht="15" x14ac:dyDescent="0.25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</row>
    <row r="245" spans="1:21" ht="15" x14ac:dyDescent="0.25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</row>
    <row r="246" spans="1:21" ht="12" customHeight="1" x14ac:dyDescent="0.25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</row>
    <row r="247" spans="1:21" ht="30.95" customHeight="1" x14ac:dyDescent="0.25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</row>
    <row r="248" spans="1:21" ht="15" x14ac:dyDescent="0.2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</row>
    <row r="249" spans="1:21" ht="12" customHeight="1" x14ac:dyDescent="0.2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</row>
    <row r="250" spans="1:21" ht="39" customHeight="1" x14ac:dyDescent="0.2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</row>
    <row r="251" spans="1:21" s="122" customFormat="1" ht="15" x14ac:dyDescent="0.2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</row>
    <row r="252" spans="1:21" ht="15" x14ac:dyDescent="0.2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</row>
    <row r="253" spans="1:21" ht="12" customHeight="1" x14ac:dyDescent="0.2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</row>
    <row r="254" spans="1:21" ht="35.1" customHeight="1" x14ac:dyDescent="0.2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</row>
    <row r="255" spans="1:21" s="122" customFormat="1" ht="15" x14ac:dyDescent="0.2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</row>
    <row r="256" spans="1:21" s="122" customFormat="1" ht="15" x14ac:dyDescent="0.25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</row>
    <row r="257" spans="1:21" s="122" customFormat="1" ht="15" x14ac:dyDescent="0.25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</row>
    <row r="258" spans="1:21" s="122" customFormat="1" ht="22.15" customHeight="1" x14ac:dyDescent="0.25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</row>
    <row r="259" spans="1:21" s="122" customFormat="1" ht="15" x14ac:dyDescent="0.25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</row>
    <row r="260" spans="1:21" s="122" customFormat="1" ht="15" x14ac:dyDescent="0.25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</row>
    <row r="261" spans="1:21" s="122" customFormat="1" ht="15" x14ac:dyDescent="0.2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</row>
    <row r="262" spans="1:21" s="122" customFormat="1" ht="24.75" customHeight="1" x14ac:dyDescent="0.2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</row>
    <row r="263" spans="1:21" s="122" customFormat="1" ht="15" x14ac:dyDescent="0.2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</row>
    <row r="264" spans="1:21" s="122" customFormat="1" ht="15" x14ac:dyDescent="0.2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</row>
    <row r="265" spans="1:21" s="122" customFormat="1" ht="15" x14ac:dyDescent="0.2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</row>
    <row r="266" spans="1:21" s="122" customFormat="1" ht="25.15" customHeight="1" x14ac:dyDescent="0.2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</row>
    <row r="267" spans="1:21" s="122" customFormat="1" ht="15" x14ac:dyDescent="0.25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</row>
    <row r="268" spans="1:21" ht="15" x14ac:dyDescent="0.25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</row>
    <row r="269" spans="1:21" s="122" customFormat="1" ht="12" customHeight="1" x14ac:dyDescent="0.25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</row>
    <row r="270" spans="1:21" s="122" customFormat="1" ht="9.6" customHeight="1" x14ac:dyDescent="0.25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</row>
    <row r="271" spans="1:21" s="122" customFormat="1" ht="15" x14ac:dyDescent="0.25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</row>
    <row r="272" spans="1:21" s="122" customFormat="1" ht="15" x14ac:dyDescent="0.25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</row>
    <row r="273" spans="1:21" ht="15" x14ac:dyDescent="0.25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</row>
    <row r="274" spans="1:21" s="122" customFormat="1" ht="15" x14ac:dyDescent="0.25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</row>
    <row r="275" spans="1:21" s="122" customFormat="1" ht="15" x14ac:dyDescent="0.25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</row>
    <row r="276" spans="1:21" s="122" customFormat="1" ht="15" x14ac:dyDescent="0.25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</row>
    <row r="277" spans="1:21" s="122" customFormat="1" ht="15" x14ac:dyDescent="0.25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</row>
    <row r="278" spans="1:21" s="122" customFormat="1" ht="15" x14ac:dyDescent="0.25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</row>
    <row r="279" spans="1:21" s="122" customFormat="1" ht="15" x14ac:dyDescent="0.25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</row>
    <row r="280" spans="1:21" s="122" customFormat="1" ht="15" x14ac:dyDescent="0.25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</row>
    <row r="281" spans="1:21" s="343" customFormat="1" ht="15" x14ac:dyDescent="0.25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</row>
    <row r="282" spans="1:21" s="101" customFormat="1" ht="15" x14ac:dyDescent="0.25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</row>
    <row r="283" spans="1:21" s="101" customFormat="1" ht="15" x14ac:dyDescent="0.25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</row>
    <row r="284" spans="1:21" s="122" customFormat="1" ht="12" customHeight="1" x14ac:dyDescent="0.25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</row>
    <row r="285" spans="1:21" s="343" customFormat="1" ht="15" x14ac:dyDescent="0.25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</row>
    <row r="286" spans="1:21" s="122" customFormat="1" ht="15" x14ac:dyDescent="0.2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</row>
    <row r="287" spans="1:21" s="122" customFormat="1" ht="15" x14ac:dyDescent="0.2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</row>
    <row r="288" spans="1:21" s="122" customFormat="1" ht="15" x14ac:dyDescent="0.2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</row>
    <row r="289" spans="1:21" s="122" customFormat="1" ht="35.1" customHeight="1" x14ac:dyDescent="0.2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</row>
    <row r="290" spans="1:21" s="122" customFormat="1" ht="47.25" customHeight="1" x14ac:dyDescent="0.2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</row>
    <row r="291" spans="1:21" s="122" customFormat="1" ht="15.95" customHeight="1" x14ac:dyDescent="0.2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</row>
    <row r="292" spans="1:21" s="122" customFormat="1" ht="15" x14ac:dyDescent="0.2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</row>
    <row r="293" spans="1:21" ht="15" x14ac:dyDescent="0.25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</row>
    <row r="294" spans="1:21" ht="12" customHeight="1" x14ac:dyDescent="0.25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</row>
    <row r="295" spans="1:21" s="122" customFormat="1" ht="15" x14ac:dyDescent="0.25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</row>
    <row r="296" spans="1:21" s="122" customFormat="1" ht="15" x14ac:dyDescent="0.25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</row>
    <row r="297" spans="1:21" ht="15" x14ac:dyDescent="0.25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</row>
    <row r="298" spans="1:21" ht="12" customHeight="1" x14ac:dyDescent="0.2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</row>
    <row r="299" spans="1:21" ht="35.1" customHeight="1" x14ac:dyDescent="0.2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</row>
    <row r="300" spans="1:21" s="122" customFormat="1" ht="15" x14ac:dyDescent="0.25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</row>
    <row r="301" spans="1:21" s="122" customFormat="1" ht="15" x14ac:dyDescent="0.25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</row>
    <row r="302" spans="1:21" ht="15" x14ac:dyDescent="0.25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</row>
    <row r="303" spans="1:21" ht="12" customHeight="1" x14ac:dyDescent="0.25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</row>
    <row r="304" spans="1:21" ht="39" customHeight="1" x14ac:dyDescent="0.25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</row>
    <row r="305" spans="1:21" s="122" customFormat="1" ht="15" x14ac:dyDescent="0.25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</row>
    <row r="306" spans="1:21" ht="15" x14ac:dyDescent="0.25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</row>
    <row r="307" spans="1:21" ht="12" customHeight="1" x14ac:dyDescent="0.25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</row>
    <row r="308" spans="1:21" ht="75.75" customHeight="1" x14ac:dyDescent="0.25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</row>
    <row r="309" spans="1:21" s="122" customFormat="1" ht="15" x14ac:dyDescent="0.25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</row>
    <row r="310" spans="1:21" s="343" customFormat="1" ht="15" x14ac:dyDescent="0.25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</row>
    <row r="311" spans="1:21" ht="12" customHeight="1" x14ac:dyDescent="0.25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</row>
    <row r="312" spans="1:21" s="343" customFormat="1" ht="35.1" customHeight="1" x14ac:dyDescent="0.25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</row>
    <row r="313" spans="1:21" s="122" customFormat="1" ht="15" x14ac:dyDescent="0.25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</row>
    <row r="314" spans="1:21" s="343" customFormat="1" ht="15" x14ac:dyDescent="0.25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</row>
    <row r="315" spans="1:21" ht="12" customHeight="1" x14ac:dyDescent="0.25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</row>
    <row r="316" spans="1:21" s="343" customFormat="1" ht="35.1" customHeight="1" x14ac:dyDescent="0.25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</row>
    <row r="317" spans="1:21" s="122" customFormat="1" ht="15" x14ac:dyDescent="0.25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</row>
    <row r="318" spans="1:21" s="343" customFormat="1" ht="15" x14ac:dyDescent="0.25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</row>
    <row r="319" spans="1:21" ht="12" customHeight="1" x14ac:dyDescent="0.25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</row>
    <row r="320" spans="1:21" s="343" customFormat="1" ht="36" customHeight="1" x14ac:dyDescent="0.25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</row>
    <row r="321" spans="1:21" s="122" customFormat="1" ht="15" x14ac:dyDescent="0.25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</row>
    <row r="322" spans="1:21" s="122" customFormat="1" ht="15" x14ac:dyDescent="0.25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</row>
    <row r="323" spans="1:21" s="122" customFormat="1" ht="15" x14ac:dyDescent="0.25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</row>
    <row r="324" spans="1:21" s="343" customFormat="1" ht="15" x14ac:dyDescent="0.25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</row>
    <row r="325" spans="1:21" s="122" customFormat="1" ht="12" customHeight="1" x14ac:dyDescent="0.2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</row>
    <row r="326" spans="1:21" s="122" customFormat="1" ht="23.45" customHeight="1" x14ac:dyDescent="0.2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</row>
    <row r="327" spans="1:21" s="122" customFormat="1" ht="15" x14ac:dyDescent="0.2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</row>
    <row r="328" spans="1:21" s="122" customFormat="1" ht="15" x14ac:dyDescent="0.25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</row>
    <row r="329" spans="1:21" s="122" customFormat="1" ht="15" x14ac:dyDescent="0.25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</row>
    <row r="330" spans="1:21" s="122" customFormat="1" ht="93" customHeight="1" x14ac:dyDescent="0.25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</row>
    <row r="331" spans="1:21" s="122" customFormat="1" ht="15" x14ac:dyDescent="0.25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</row>
    <row r="332" spans="1:21" s="122" customFormat="1" ht="15" x14ac:dyDescent="0.25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</row>
    <row r="333" spans="1:21" s="122" customFormat="1" ht="12" customHeight="1" x14ac:dyDescent="0.25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</row>
    <row r="334" spans="1:21" s="122" customFormat="1" ht="30" customHeight="1" x14ac:dyDescent="0.25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</row>
    <row r="335" spans="1:21" s="122" customFormat="1" ht="15" x14ac:dyDescent="0.25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</row>
    <row r="336" spans="1:21" s="343" customFormat="1" ht="15" x14ac:dyDescent="0.25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</row>
    <row r="337" spans="1:21" ht="12" customHeight="1" x14ac:dyDescent="0.2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</row>
    <row r="338" spans="1:21" ht="23.45" customHeight="1" x14ac:dyDescent="0.2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</row>
    <row r="339" spans="1:21" ht="15" x14ac:dyDescent="0.2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</row>
    <row r="340" spans="1:21" s="343" customFormat="1" ht="15" x14ac:dyDescent="0.2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</row>
    <row r="341" spans="1:21" s="343" customFormat="1" ht="15" x14ac:dyDescent="0.2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</row>
    <row r="342" spans="1:21" s="122" customFormat="1" ht="15" x14ac:dyDescent="0.25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</row>
    <row r="343" spans="1:21" s="343" customFormat="1" ht="15" x14ac:dyDescent="0.25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</row>
    <row r="344" spans="1:21" ht="12" customHeight="1" x14ac:dyDescent="0.25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</row>
    <row r="345" spans="1:21" ht="31.9" customHeight="1" x14ac:dyDescent="0.25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</row>
    <row r="346" spans="1:21" s="122" customFormat="1" ht="15" x14ac:dyDescent="0.25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</row>
    <row r="347" spans="1:21" s="343" customFormat="1" ht="15" x14ac:dyDescent="0.25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</row>
    <row r="348" spans="1:21" ht="12" customHeight="1" x14ac:dyDescent="0.25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</row>
    <row r="349" spans="1:21" s="343" customFormat="1" ht="24" customHeight="1" x14ac:dyDescent="0.25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</row>
    <row r="350" spans="1:21" s="122" customFormat="1" ht="15" x14ac:dyDescent="0.25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</row>
    <row r="351" spans="1:21" s="343" customFormat="1" ht="15" x14ac:dyDescent="0.25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</row>
    <row r="352" spans="1:21" ht="12" customHeight="1" x14ac:dyDescent="0.25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</row>
    <row r="353" spans="1:21" s="343" customFormat="1" ht="24.6" customHeight="1" x14ac:dyDescent="0.25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</row>
    <row r="354" spans="1:21" s="122" customFormat="1" ht="15" x14ac:dyDescent="0.25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</row>
    <row r="355" spans="1:21" s="343" customFormat="1" ht="15" x14ac:dyDescent="0.25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</row>
    <row r="356" spans="1:21" ht="12" customHeight="1" x14ac:dyDescent="0.2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</row>
    <row r="357" spans="1:21" s="343" customFormat="1" ht="21" customHeight="1" x14ac:dyDescent="0.25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</row>
    <row r="358" spans="1:21" s="122" customFormat="1" ht="15" x14ac:dyDescent="0.25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</row>
    <row r="359" spans="1:21" s="343" customFormat="1" ht="15" x14ac:dyDescent="0.25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</row>
    <row r="360" spans="1:21" ht="12" customHeight="1" x14ac:dyDescent="0.25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</row>
    <row r="361" spans="1:21" s="343" customFormat="1" ht="18.75" customHeight="1" x14ac:dyDescent="0.25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</row>
    <row r="362" spans="1:21" s="122" customFormat="1" ht="15" x14ac:dyDescent="0.25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</row>
    <row r="363" spans="1:21" s="343" customFormat="1" ht="15" x14ac:dyDescent="0.25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</row>
    <row r="364" spans="1:21" ht="12" customHeight="1" x14ac:dyDescent="0.25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</row>
    <row r="365" spans="1:21" s="343" customFormat="1" ht="15" x14ac:dyDescent="0.25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</row>
    <row r="366" spans="1:21" s="122" customFormat="1" ht="15" x14ac:dyDescent="0.25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</row>
    <row r="367" spans="1:21" s="343" customFormat="1" ht="15" x14ac:dyDescent="0.25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</row>
    <row r="368" spans="1:21" ht="12" customHeight="1" x14ac:dyDescent="0.25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</row>
    <row r="369" spans="1:21" s="343" customFormat="1" ht="15" x14ac:dyDescent="0.25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</row>
    <row r="370" spans="1:21" s="122" customFormat="1" ht="13.5" customHeight="1" x14ac:dyDescent="0.25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</row>
    <row r="371" spans="1:21" s="343" customFormat="1" ht="15" x14ac:dyDescent="0.25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</row>
    <row r="372" spans="1:21" ht="12" customHeight="1" x14ac:dyDescent="0.25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</row>
    <row r="373" spans="1:21" s="343" customFormat="1" ht="15" x14ac:dyDescent="0.25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</row>
    <row r="374" spans="1:21" s="122" customFormat="1" ht="15" x14ac:dyDescent="0.25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</row>
    <row r="375" spans="1:21" s="343" customFormat="1" ht="15" x14ac:dyDescent="0.25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</row>
    <row r="376" spans="1:21" s="122" customFormat="1" ht="15" x14ac:dyDescent="0.25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</row>
    <row r="377" spans="1:21" s="122" customFormat="1" ht="15" x14ac:dyDescent="0.25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</row>
    <row r="378" spans="1:21" s="122" customFormat="1" ht="12.6" customHeight="1" x14ac:dyDescent="0.25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</row>
    <row r="379" spans="1:21" ht="37.5" customHeight="1" x14ac:dyDescent="0.25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</row>
    <row r="380" spans="1:21" s="122" customFormat="1" ht="15" x14ac:dyDescent="0.25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</row>
    <row r="381" spans="1:21" s="343" customFormat="1" ht="15" x14ac:dyDescent="0.25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</row>
    <row r="382" spans="1:21" s="343" customFormat="1" ht="12" customHeight="1" x14ac:dyDescent="0.25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</row>
    <row r="383" spans="1:21" s="343" customFormat="1" ht="15" x14ac:dyDescent="0.25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</row>
    <row r="384" spans="1:21" s="122" customFormat="1" ht="15" x14ac:dyDescent="0.25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</row>
    <row r="385" spans="1:21" s="343" customFormat="1" ht="15" x14ac:dyDescent="0.25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</row>
    <row r="386" spans="1:21" ht="12" customHeight="1" x14ac:dyDescent="0.25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</row>
    <row r="387" spans="1:21" s="343" customFormat="1" ht="15" x14ac:dyDescent="0.25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</row>
    <row r="388" spans="1:21" s="122" customFormat="1" ht="15" x14ac:dyDescent="0.25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</row>
    <row r="389" spans="1:21" s="343" customFormat="1" ht="15" x14ac:dyDescent="0.25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</row>
    <row r="390" spans="1:21" ht="12" customHeight="1" x14ac:dyDescent="0.25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</row>
    <row r="391" spans="1:21" s="343" customFormat="1" ht="21.6" customHeight="1" x14ac:dyDescent="0.25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</row>
    <row r="392" spans="1:21" ht="7.15" customHeight="1" x14ac:dyDescent="0.25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</row>
    <row r="393" spans="1:21" ht="15" x14ac:dyDescent="0.25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</row>
    <row r="394" spans="1:21" s="343" customFormat="1" ht="12" customHeight="1" x14ac:dyDescent="0.25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</row>
    <row r="395" spans="1:21" s="122" customFormat="1" ht="24.4" customHeight="1" x14ac:dyDescent="0.25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</row>
    <row r="396" spans="1:21" ht="15" x14ac:dyDescent="0.25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</row>
    <row r="397" spans="1:21" ht="15" x14ac:dyDescent="0.25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</row>
    <row r="398" spans="1:21" ht="15" x14ac:dyDescent="0.25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</row>
    <row r="399" spans="1:21" ht="15" x14ac:dyDescent="0.25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</row>
    <row r="400" spans="1:21" ht="15" x14ac:dyDescent="0.25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</row>
    <row r="401" spans="1:27" ht="15" x14ac:dyDescent="0.25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</row>
    <row r="402" spans="1:27" s="347" customFormat="1" ht="15" x14ac:dyDescent="0.25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</row>
    <row r="403" spans="1:27" ht="15" x14ac:dyDescent="0.25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</row>
    <row r="404" spans="1:27" ht="11.25" x14ac:dyDescent="0.15">
      <c r="B404" s="344"/>
      <c r="C404" s="344"/>
      <c r="E404" s="348"/>
      <c r="F404" s="348"/>
      <c r="G404" s="349"/>
      <c r="H404" s="349"/>
      <c r="I404" s="342"/>
      <c r="J404" s="345"/>
      <c r="K404" s="350"/>
      <c r="L404" s="345"/>
      <c r="M404" s="345"/>
      <c r="N404" s="346"/>
      <c r="O404" s="351"/>
      <c r="P404" s="352"/>
      <c r="Q404" s="352"/>
      <c r="R404" s="352"/>
      <c r="S404" s="353"/>
      <c r="T404" s="354"/>
      <c r="U404" s="341"/>
    </row>
    <row r="405" spans="1:27" ht="11.25" x14ac:dyDescent="0.15">
      <c r="B405" s="344"/>
      <c r="C405" s="344"/>
      <c r="E405" s="348"/>
      <c r="F405" s="348"/>
      <c r="G405" s="349"/>
      <c r="H405" s="349"/>
      <c r="I405" s="342"/>
      <c r="J405" s="345"/>
      <c r="K405" s="350"/>
      <c r="L405" s="345"/>
      <c r="M405" s="345"/>
      <c r="N405" s="346"/>
      <c r="O405" s="351"/>
      <c r="P405" s="352"/>
      <c r="Q405" s="352"/>
      <c r="R405" s="352"/>
      <c r="S405" s="353"/>
      <c r="T405" s="354"/>
      <c r="U405" s="341"/>
    </row>
    <row r="406" spans="1:27" ht="11.25" x14ac:dyDescent="0.15">
      <c r="B406" s="344"/>
      <c r="C406" s="344"/>
      <c r="E406" s="348"/>
      <c r="F406" s="348"/>
      <c r="G406" s="349"/>
      <c r="H406" s="349"/>
      <c r="I406" s="342"/>
      <c r="J406" s="345"/>
      <c r="K406" s="350"/>
      <c r="L406" s="345"/>
      <c r="M406" s="345"/>
      <c r="N406" s="346"/>
      <c r="O406" s="351"/>
      <c r="P406" s="352"/>
      <c r="Q406" s="352"/>
      <c r="R406" s="352"/>
      <c r="S406" s="353"/>
      <c r="T406" s="354"/>
      <c r="U406" s="341"/>
    </row>
    <row r="407" spans="1:27" ht="11.25" x14ac:dyDescent="0.15">
      <c r="B407" s="344"/>
      <c r="C407" s="344"/>
      <c r="E407" s="348"/>
      <c r="F407" s="348"/>
      <c r="G407" s="349"/>
      <c r="H407" s="349"/>
      <c r="I407" s="342"/>
      <c r="J407" s="345"/>
      <c r="K407" s="350"/>
      <c r="L407" s="345"/>
      <c r="M407" s="345"/>
      <c r="N407" s="346"/>
      <c r="O407" s="351"/>
      <c r="P407" s="352"/>
      <c r="Q407" s="352"/>
      <c r="R407" s="352"/>
      <c r="S407" s="353"/>
      <c r="T407" s="354"/>
      <c r="U407" s="341"/>
    </row>
    <row r="408" spans="1:27" ht="11.25" x14ac:dyDescent="0.15">
      <c r="B408" s="344"/>
      <c r="C408" s="344"/>
      <c r="E408" s="348"/>
      <c r="F408" s="348"/>
      <c r="G408" s="349"/>
      <c r="H408" s="349"/>
      <c r="I408" s="342"/>
      <c r="J408" s="345"/>
      <c r="K408" s="350"/>
      <c r="L408" s="345"/>
      <c r="M408" s="345"/>
      <c r="N408" s="346"/>
      <c r="O408" s="351"/>
      <c r="P408" s="352"/>
      <c r="Q408" s="352"/>
      <c r="R408" s="352"/>
      <c r="S408" s="353"/>
      <c r="T408" s="354"/>
      <c r="U408" s="341"/>
    </row>
    <row r="409" spans="1:27" s="12" customFormat="1" ht="11.25" x14ac:dyDescent="0.15">
      <c r="A409" s="13"/>
      <c r="B409" s="344"/>
      <c r="C409" s="344"/>
      <c r="D409" s="33"/>
      <c r="E409" s="348"/>
      <c r="F409" s="348"/>
      <c r="G409" s="349"/>
      <c r="H409" s="349"/>
      <c r="I409" s="342"/>
      <c r="J409" s="345"/>
      <c r="K409" s="350"/>
      <c r="L409" s="345"/>
      <c r="M409" s="345"/>
      <c r="N409" s="346"/>
      <c r="O409" s="351"/>
      <c r="P409" s="352"/>
      <c r="Q409" s="352"/>
      <c r="R409" s="352"/>
      <c r="S409" s="353"/>
      <c r="T409" s="354"/>
      <c r="U409" s="341"/>
      <c r="V409" s="13"/>
      <c r="W409" s="13"/>
      <c r="X409" s="13"/>
      <c r="Y409" s="13"/>
      <c r="Z409" s="13"/>
      <c r="AA409" s="13"/>
    </row>
    <row r="410" spans="1:27" s="12" customFormat="1" ht="11.25" x14ac:dyDescent="0.15">
      <c r="A410" s="13"/>
      <c r="B410" s="344"/>
      <c r="C410" s="344"/>
      <c r="D410" s="33"/>
      <c r="E410" s="348"/>
      <c r="F410" s="348"/>
      <c r="G410" s="349"/>
      <c r="H410" s="349"/>
      <c r="I410" s="342"/>
      <c r="J410" s="345"/>
      <c r="K410" s="350"/>
      <c r="L410" s="345"/>
      <c r="M410" s="345"/>
      <c r="N410" s="346"/>
      <c r="O410" s="351"/>
      <c r="P410" s="352"/>
      <c r="Q410" s="352"/>
      <c r="R410" s="352"/>
      <c r="S410" s="353"/>
      <c r="T410" s="354"/>
      <c r="U410" s="341"/>
      <c r="V410" s="13"/>
      <c r="W410" s="13"/>
      <c r="X410" s="13"/>
      <c r="Y410" s="13"/>
      <c r="Z410" s="13"/>
      <c r="AA410" s="13"/>
    </row>
    <row r="411" spans="1:27" s="12" customFormat="1" ht="11.25" x14ac:dyDescent="0.15">
      <c r="A411" s="13"/>
      <c r="B411" s="344"/>
      <c r="C411" s="344"/>
      <c r="D411" s="33"/>
      <c r="E411" s="348"/>
      <c r="F411" s="348"/>
      <c r="G411" s="348"/>
      <c r="H411" s="348"/>
      <c r="I411" s="342"/>
      <c r="J411" s="345"/>
      <c r="K411" s="350"/>
      <c r="L411" s="345"/>
      <c r="M411" s="345"/>
      <c r="N411" s="346"/>
      <c r="O411" s="351"/>
      <c r="P411" s="352"/>
      <c r="Q411" s="352"/>
      <c r="R411" s="352"/>
      <c r="S411" s="353"/>
      <c r="T411" s="354"/>
      <c r="U411" s="341"/>
      <c r="V411" s="13"/>
      <c r="W411" s="13"/>
      <c r="X411" s="13"/>
      <c r="Y411" s="13"/>
      <c r="Z411" s="13"/>
      <c r="AA411" s="13"/>
    </row>
    <row r="412" spans="1:27" s="12" customFormat="1" ht="11.25" x14ac:dyDescent="0.15">
      <c r="A412" s="13"/>
      <c r="B412" s="344"/>
      <c r="C412" s="344"/>
      <c r="D412" s="33"/>
      <c r="E412" s="348"/>
      <c r="F412" s="348"/>
      <c r="G412" s="348"/>
      <c r="H412" s="348"/>
      <c r="I412" s="342"/>
      <c r="J412" s="345"/>
      <c r="K412" s="350"/>
      <c r="L412" s="345"/>
      <c r="M412" s="345"/>
      <c r="N412" s="346"/>
      <c r="O412" s="351"/>
      <c r="P412" s="352"/>
      <c r="Q412" s="352"/>
      <c r="R412" s="352"/>
      <c r="S412" s="353"/>
      <c r="T412" s="354"/>
      <c r="U412" s="341"/>
      <c r="V412" s="13"/>
      <c r="W412" s="13"/>
      <c r="X412" s="13"/>
      <c r="Y412" s="13"/>
      <c r="Z412" s="13"/>
      <c r="AA412" s="13"/>
    </row>
    <row r="413" spans="1:27" s="12" customFormat="1" ht="11.25" x14ac:dyDescent="0.15">
      <c r="A413" s="13"/>
      <c r="B413" s="344"/>
      <c r="C413" s="344"/>
      <c r="D413" s="33"/>
      <c r="E413" s="348"/>
      <c r="F413" s="348"/>
      <c r="G413" s="348"/>
      <c r="H413" s="348"/>
      <c r="I413" s="342"/>
      <c r="J413" s="345"/>
      <c r="K413" s="350"/>
      <c r="L413" s="345"/>
      <c r="M413" s="345"/>
      <c r="N413" s="346"/>
      <c r="O413" s="351"/>
      <c r="P413" s="352"/>
      <c r="Q413" s="352"/>
      <c r="R413" s="352"/>
      <c r="S413" s="353"/>
      <c r="T413" s="354"/>
      <c r="U413" s="341"/>
      <c r="V413" s="13"/>
      <c r="W413" s="13"/>
      <c r="X413" s="13"/>
      <c r="Y413" s="13"/>
      <c r="Z413" s="13"/>
      <c r="AA413" s="13"/>
    </row>
    <row r="414" spans="1:27" s="12" customFormat="1" ht="11.25" x14ac:dyDescent="0.15">
      <c r="A414" s="13"/>
      <c r="B414" s="344"/>
      <c r="C414" s="344"/>
      <c r="D414" s="33"/>
      <c r="E414" s="348"/>
      <c r="F414" s="348"/>
      <c r="G414" s="348"/>
      <c r="H414" s="348"/>
      <c r="I414" s="342"/>
      <c r="J414" s="345"/>
      <c r="K414" s="350"/>
      <c r="L414" s="345"/>
      <c r="M414" s="345"/>
      <c r="N414" s="346"/>
      <c r="O414" s="351"/>
      <c r="P414" s="352"/>
      <c r="Q414" s="352"/>
      <c r="R414" s="352"/>
      <c r="S414" s="353"/>
      <c r="T414" s="354"/>
      <c r="U414" s="341"/>
      <c r="V414" s="13"/>
      <c r="W414" s="13"/>
      <c r="X414" s="13"/>
      <c r="Y414" s="13"/>
      <c r="Z414" s="13"/>
      <c r="AA414" s="13"/>
    </row>
    <row r="415" spans="1:27" s="12" customFormat="1" ht="11.25" x14ac:dyDescent="0.15">
      <c r="A415" s="13"/>
      <c r="B415" s="344"/>
      <c r="C415" s="344"/>
      <c r="D415" s="33"/>
      <c r="E415" s="348"/>
      <c r="F415" s="348"/>
      <c r="G415" s="348"/>
      <c r="H415" s="348"/>
      <c r="I415" s="342"/>
      <c r="J415" s="345"/>
      <c r="K415" s="350"/>
      <c r="L415" s="345"/>
      <c r="M415" s="345"/>
      <c r="N415" s="346"/>
      <c r="O415" s="351"/>
      <c r="P415" s="352"/>
      <c r="Q415" s="352"/>
      <c r="R415" s="352"/>
      <c r="S415" s="353"/>
      <c r="T415" s="354"/>
      <c r="U415" s="341"/>
      <c r="V415" s="13"/>
      <c r="W415" s="13"/>
      <c r="X415" s="13"/>
      <c r="Y415" s="13"/>
      <c r="Z415" s="13"/>
      <c r="AA415" s="13"/>
    </row>
    <row r="416" spans="1:27" s="12" customFormat="1" ht="11.25" x14ac:dyDescent="0.15">
      <c r="A416" s="13"/>
      <c r="B416" s="344"/>
      <c r="C416" s="344"/>
      <c r="D416" s="33"/>
      <c r="E416" s="348"/>
      <c r="F416" s="348"/>
      <c r="G416" s="348"/>
      <c r="H416" s="348"/>
      <c r="I416" s="355"/>
      <c r="J416" s="345"/>
      <c r="K416" s="350"/>
      <c r="L416" s="345"/>
      <c r="M416" s="345"/>
      <c r="N416" s="346"/>
      <c r="O416" s="351"/>
      <c r="P416" s="352"/>
      <c r="Q416" s="352"/>
      <c r="R416" s="352"/>
      <c r="S416" s="353"/>
      <c r="T416" s="354"/>
      <c r="U416" s="341"/>
      <c r="V416" s="13"/>
      <c r="W416" s="13"/>
      <c r="X416" s="13"/>
      <c r="Y416" s="13"/>
      <c r="Z416" s="13"/>
      <c r="AA416" s="13"/>
    </row>
    <row r="417" spans="1:27" s="12" customFormat="1" ht="11.25" x14ac:dyDescent="0.15">
      <c r="A417" s="13"/>
      <c r="B417" s="344"/>
      <c r="C417" s="344"/>
      <c r="D417" s="33"/>
      <c r="E417" s="348"/>
      <c r="F417" s="348"/>
      <c r="G417" s="348"/>
      <c r="H417" s="348"/>
      <c r="I417" s="342"/>
      <c r="J417" s="345"/>
      <c r="K417" s="350"/>
      <c r="L417" s="345"/>
      <c r="M417" s="345"/>
      <c r="N417" s="346"/>
      <c r="O417" s="351"/>
      <c r="P417" s="352"/>
      <c r="Q417" s="352"/>
      <c r="R417" s="352"/>
      <c r="S417" s="353"/>
      <c r="T417" s="354"/>
      <c r="U417" s="341"/>
      <c r="V417" s="13"/>
      <c r="W417" s="13"/>
      <c r="X417" s="13"/>
      <c r="Y417" s="13"/>
      <c r="Z417" s="13"/>
      <c r="AA417" s="13"/>
    </row>
    <row r="418" spans="1:27" s="12" customFormat="1" ht="11.25" x14ac:dyDescent="0.15">
      <c r="A418" s="13"/>
      <c r="B418" s="344"/>
      <c r="C418" s="344"/>
      <c r="D418" s="33"/>
      <c r="E418" s="348"/>
      <c r="F418" s="348"/>
      <c r="G418" s="348"/>
      <c r="H418" s="348"/>
      <c r="I418" s="342"/>
      <c r="J418" s="345"/>
      <c r="K418" s="350"/>
      <c r="L418" s="345"/>
      <c r="M418" s="345"/>
      <c r="N418" s="346"/>
      <c r="O418" s="351"/>
      <c r="P418" s="352"/>
      <c r="Q418" s="352"/>
      <c r="R418" s="352"/>
      <c r="S418" s="353"/>
      <c r="T418" s="354"/>
      <c r="U418" s="341"/>
      <c r="V418" s="13"/>
      <c r="W418" s="13"/>
      <c r="X418" s="13"/>
      <c r="Y418" s="13"/>
      <c r="Z418" s="13"/>
      <c r="AA418" s="13"/>
    </row>
    <row r="419" spans="1:27" s="12" customFormat="1" ht="11.25" x14ac:dyDescent="0.15">
      <c r="A419" s="13"/>
      <c r="B419" s="344"/>
      <c r="C419" s="344"/>
      <c r="D419" s="33"/>
      <c r="E419" s="348"/>
      <c r="F419" s="348"/>
      <c r="G419" s="348"/>
      <c r="H419" s="348"/>
      <c r="I419" s="342"/>
      <c r="J419" s="345"/>
      <c r="K419" s="350"/>
      <c r="L419" s="345"/>
      <c r="M419" s="345"/>
      <c r="N419" s="346"/>
      <c r="O419" s="351"/>
      <c r="P419" s="352"/>
      <c r="Q419" s="352"/>
      <c r="R419" s="352"/>
      <c r="S419" s="353"/>
      <c r="T419" s="10"/>
      <c r="U419" s="11"/>
      <c r="V419" s="13"/>
      <c r="W419" s="13"/>
      <c r="X419" s="13"/>
      <c r="Y419" s="13"/>
      <c r="Z419" s="13"/>
      <c r="AA419" s="13"/>
    </row>
    <row r="420" spans="1:27" s="12" customFormat="1" x14ac:dyDescent="0.15">
      <c r="A420" s="13"/>
      <c r="B420" s="1"/>
      <c r="C420" s="1"/>
      <c r="D420" s="33"/>
      <c r="E420" s="2"/>
      <c r="F420" s="2"/>
      <c r="G420" s="2"/>
      <c r="H420" s="2"/>
      <c r="I420" s="3"/>
      <c r="J420" s="4"/>
      <c r="K420" s="5"/>
      <c r="L420" s="4"/>
      <c r="M420" s="4"/>
      <c r="N420" s="6"/>
      <c r="O420" s="7"/>
      <c r="P420" s="8"/>
      <c r="Q420" s="8"/>
      <c r="R420" s="8"/>
      <c r="S420" s="9"/>
      <c r="T420" s="10"/>
      <c r="U420" s="11"/>
      <c r="V420" s="13"/>
      <c r="W420" s="13"/>
      <c r="X420" s="13"/>
      <c r="Y420" s="13"/>
      <c r="Z420" s="13"/>
      <c r="AA420" s="13"/>
    </row>
    <row r="421" spans="1:27" s="12" customFormat="1" x14ac:dyDescent="0.15">
      <c r="A421" s="13"/>
      <c r="B421" s="1"/>
      <c r="C421" s="1"/>
      <c r="D421" s="33"/>
      <c r="E421" s="2"/>
      <c r="F421" s="2"/>
      <c r="G421" s="2"/>
      <c r="H421" s="2"/>
      <c r="I421" s="3"/>
      <c r="J421" s="4"/>
      <c r="K421" s="5"/>
      <c r="L421" s="4"/>
      <c r="M421" s="4"/>
      <c r="N421" s="6"/>
      <c r="O421" s="7"/>
      <c r="P421" s="8"/>
      <c r="Q421" s="8"/>
      <c r="R421" s="8"/>
      <c r="S421" s="9"/>
      <c r="T421" s="10"/>
      <c r="U421" s="11"/>
      <c r="V421" s="13"/>
      <c r="W421" s="13"/>
      <c r="X421" s="13"/>
      <c r="Y421" s="13"/>
      <c r="Z421" s="13"/>
      <c r="AA421" s="13"/>
    </row>
    <row r="422" spans="1:27" s="12" customFormat="1" x14ac:dyDescent="0.15">
      <c r="A422" s="13"/>
      <c r="B422" s="1"/>
      <c r="C422" s="1"/>
      <c r="D422" s="33"/>
      <c r="E422" s="2"/>
      <c r="F422" s="2"/>
      <c r="G422" s="2"/>
      <c r="H422" s="2"/>
      <c r="I422" s="3"/>
      <c r="J422" s="4"/>
      <c r="K422" s="5"/>
      <c r="L422" s="4"/>
      <c r="M422" s="4"/>
      <c r="N422" s="6"/>
      <c r="O422" s="7"/>
      <c r="P422" s="8"/>
      <c r="Q422" s="8"/>
      <c r="R422" s="8"/>
      <c r="S422" s="9"/>
      <c r="T422" s="10"/>
      <c r="U422" s="11"/>
      <c r="V422" s="13"/>
      <c r="W422" s="13"/>
      <c r="X422" s="13"/>
      <c r="Y422" s="13"/>
      <c r="Z422" s="13"/>
      <c r="AA422" s="13"/>
    </row>
    <row r="423" spans="1:27" s="12" customFormat="1" x14ac:dyDescent="0.15">
      <c r="A423" s="13"/>
      <c r="B423" s="1"/>
      <c r="C423" s="1"/>
      <c r="D423" s="33"/>
      <c r="E423" s="2"/>
      <c r="F423" s="2"/>
      <c r="G423" s="2"/>
      <c r="H423" s="2"/>
      <c r="I423" s="3"/>
      <c r="J423" s="4"/>
      <c r="K423" s="5"/>
      <c r="L423" s="4"/>
      <c r="M423" s="4"/>
      <c r="N423" s="6"/>
      <c r="O423" s="7"/>
      <c r="P423" s="8"/>
      <c r="Q423" s="8"/>
      <c r="R423" s="8"/>
      <c r="S423" s="9"/>
      <c r="T423" s="10"/>
      <c r="U423" s="11"/>
      <c r="V423" s="13"/>
      <c r="W423" s="13"/>
      <c r="X423" s="13"/>
      <c r="Y423" s="13"/>
      <c r="Z423" s="13"/>
      <c r="AA423" s="13"/>
    </row>
    <row r="424" spans="1:27" s="12" customFormat="1" x14ac:dyDescent="0.15">
      <c r="A424" s="13"/>
      <c r="B424" s="1"/>
      <c r="C424" s="1"/>
      <c r="D424" s="33"/>
      <c r="E424" s="2"/>
      <c r="F424" s="2"/>
      <c r="G424" s="2"/>
      <c r="H424" s="2"/>
      <c r="I424" s="3"/>
      <c r="J424" s="4"/>
      <c r="K424" s="5"/>
      <c r="L424" s="4"/>
      <c r="M424" s="4"/>
      <c r="N424" s="6"/>
      <c r="O424" s="7"/>
      <c r="P424" s="8"/>
      <c r="Q424" s="8"/>
      <c r="R424" s="8"/>
      <c r="S424" s="9"/>
      <c r="T424" s="10"/>
      <c r="U424" s="11"/>
      <c r="V424" s="13"/>
      <c r="W424" s="13"/>
      <c r="X424" s="13"/>
      <c r="Y424" s="13"/>
      <c r="Z424" s="13"/>
      <c r="AA424" s="13"/>
    </row>
    <row r="425" spans="1:27" s="12" customFormat="1" x14ac:dyDescent="0.15">
      <c r="A425" s="13"/>
      <c r="B425" s="1"/>
      <c r="C425" s="1"/>
      <c r="D425" s="33"/>
      <c r="E425" s="2"/>
      <c r="F425" s="2"/>
      <c r="G425" s="2"/>
      <c r="H425" s="2"/>
      <c r="I425" s="3"/>
      <c r="J425" s="4"/>
      <c r="K425" s="5"/>
      <c r="L425" s="4"/>
      <c r="M425" s="4"/>
      <c r="N425" s="6"/>
      <c r="O425" s="7"/>
      <c r="P425" s="8"/>
      <c r="Q425" s="8"/>
      <c r="R425" s="8"/>
      <c r="S425" s="9"/>
      <c r="T425" s="10"/>
      <c r="U425" s="11"/>
      <c r="V425" s="13"/>
      <c r="W425" s="13"/>
      <c r="X425" s="13"/>
      <c r="Y425" s="13"/>
      <c r="Z425" s="13"/>
      <c r="AA425" s="13"/>
    </row>
    <row r="426" spans="1:27" s="12" customFormat="1" x14ac:dyDescent="0.15">
      <c r="A426" s="13"/>
      <c r="B426" s="1"/>
      <c r="C426" s="1"/>
      <c r="D426" s="33"/>
      <c r="E426" s="2"/>
      <c r="F426" s="2"/>
      <c r="G426" s="2"/>
      <c r="H426" s="2"/>
      <c r="I426" s="3"/>
      <c r="J426" s="4"/>
      <c r="K426" s="5"/>
      <c r="L426" s="4"/>
      <c r="M426" s="4"/>
      <c r="N426" s="6"/>
      <c r="O426" s="7"/>
      <c r="P426" s="8"/>
      <c r="Q426" s="8"/>
      <c r="R426" s="8"/>
      <c r="S426" s="9"/>
      <c r="T426" s="10"/>
      <c r="U426" s="11"/>
      <c r="V426" s="13"/>
      <c r="W426" s="13"/>
      <c r="X426" s="13"/>
      <c r="Y426" s="13"/>
      <c r="Z426" s="13"/>
      <c r="AA426" s="13"/>
    </row>
    <row r="427" spans="1:27" s="12" customFormat="1" x14ac:dyDescent="0.15">
      <c r="A427" s="13"/>
      <c r="B427" s="1"/>
      <c r="C427" s="1"/>
      <c r="D427" s="33"/>
      <c r="E427" s="2"/>
      <c r="F427" s="2"/>
      <c r="G427" s="2"/>
      <c r="H427" s="2"/>
      <c r="I427" s="3"/>
      <c r="J427" s="4"/>
      <c r="K427" s="5"/>
      <c r="L427" s="4"/>
      <c r="M427" s="4"/>
      <c r="N427" s="6"/>
      <c r="O427" s="7"/>
      <c r="P427" s="8"/>
      <c r="Q427" s="8"/>
      <c r="R427" s="8"/>
      <c r="S427" s="9"/>
      <c r="T427" s="10"/>
      <c r="U427" s="11"/>
      <c r="V427" s="13"/>
      <c r="W427" s="13"/>
      <c r="X427" s="13"/>
      <c r="Y427" s="13"/>
      <c r="Z427" s="13"/>
      <c r="AA427" s="13"/>
    </row>
    <row r="428" spans="1:27" s="12" customFormat="1" x14ac:dyDescent="0.15">
      <c r="A428" s="13"/>
      <c r="B428" s="1"/>
      <c r="C428" s="1"/>
      <c r="D428" s="33"/>
      <c r="E428" s="2"/>
      <c r="F428" s="2"/>
      <c r="G428" s="2"/>
      <c r="H428" s="2"/>
      <c r="I428" s="3"/>
      <c r="J428" s="4"/>
      <c r="K428" s="5"/>
      <c r="L428" s="4"/>
      <c r="M428" s="4"/>
      <c r="N428" s="6"/>
      <c r="O428" s="7"/>
      <c r="P428" s="8"/>
      <c r="Q428" s="8"/>
      <c r="R428" s="8"/>
      <c r="S428" s="9"/>
      <c r="T428" s="10"/>
      <c r="U428" s="11"/>
      <c r="V428" s="13"/>
      <c r="W428" s="13"/>
      <c r="X428" s="13"/>
      <c r="Y428" s="13"/>
      <c r="Z428" s="13"/>
      <c r="AA428" s="13"/>
    </row>
    <row r="429" spans="1:27" s="12" customFormat="1" x14ac:dyDescent="0.15">
      <c r="A429" s="13"/>
      <c r="B429" s="1"/>
      <c r="C429" s="1"/>
      <c r="D429" s="33"/>
      <c r="E429" s="2"/>
      <c r="F429" s="2"/>
      <c r="G429" s="2"/>
      <c r="H429" s="2"/>
      <c r="I429" s="3"/>
      <c r="J429" s="4"/>
      <c r="K429" s="5"/>
      <c r="L429" s="4"/>
      <c r="M429" s="4"/>
      <c r="N429" s="6"/>
      <c r="O429" s="7"/>
      <c r="P429" s="8"/>
      <c r="Q429" s="8"/>
      <c r="R429" s="8"/>
      <c r="S429" s="9"/>
      <c r="T429" s="10"/>
      <c r="U429" s="11"/>
      <c r="V429" s="13"/>
      <c r="W429" s="13"/>
      <c r="X429" s="13"/>
      <c r="Y429" s="13"/>
      <c r="Z429" s="13"/>
      <c r="AA429" s="13"/>
    </row>
    <row r="430" spans="1:27" s="12" customFormat="1" x14ac:dyDescent="0.15">
      <c r="A430" s="13"/>
      <c r="B430" s="1"/>
      <c r="C430" s="1"/>
      <c r="D430" s="33"/>
      <c r="E430" s="2"/>
      <c r="F430" s="2"/>
      <c r="G430" s="2"/>
      <c r="H430" s="2"/>
      <c r="I430" s="3"/>
      <c r="J430" s="4"/>
      <c r="K430" s="5"/>
      <c r="L430" s="4"/>
      <c r="M430" s="4"/>
      <c r="N430" s="6"/>
      <c r="O430" s="7"/>
      <c r="P430" s="8"/>
      <c r="Q430" s="8"/>
      <c r="R430" s="8"/>
      <c r="S430" s="9"/>
      <c r="T430" s="10"/>
      <c r="U430" s="11"/>
      <c r="V430" s="13"/>
      <c r="W430" s="13"/>
      <c r="X430" s="13"/>
      <c r="Y430" s="13"/>
      <c r="Z430" s="13"/>
      <c r="AA430" s="13"/>
    </row>
    <row r="431" spans="1:27" s="12" customFormat="1" x14ac:dyDescent="0.15">
      <c r="A431" s="13"/>
      <c r="B431" s="1"/>
      <c r="C431" s="1"/>
      <c r="D431" s="33"/>
      <c r="E431" s="2"/>
      <c r="F431" s="2"/>
      <c r="G431" s="2"/>
      <c r="H431" s="2"/>
      <c r="I431" s="3"/>
      <c r="J431" s="4"/>
      <c r="K431" s="5"/>
      <c r="L431" s="4"/>
      <c r="M431" s="4"/>
      <c r="N431" s="6"/>
      <c r="O431" s="7"/>
      <c r="P431" s="8"/>
      <c r="Q431" s="8"/>
      <c r="R431" s="8"/>
      <c r="S431" s="9"/>
      <c r="T431" s="10"/>
      <c r="U431" s="11"/>
      <c r="V431" s="13"/>
      <c r="W431" s="13"/>
      <c r="X431" s="13"/>
      <c r="Y431" s="13"/>
      <c r="Z431" s="13"/>
      <c r="AA431" s="13"/>
    </row>
    <row r="432" spans="1:27" s="12" customFormat="1" x14ac:dyDescent="0.15">
      <c r="A432" s="13"/>
      <c r="B432" s="1"/>
      <c r="C432" s="1"/>
      <c r="D432" s="33"/>
      <c r="E432" s="2"/>
      <c r="F432" s="2"/>
      <c r="G432" s="2"/>
      <c r="H432" s="2"/>
      <c r="I432" s="3"/>
      <c r="J432" s="4"/>
      <c r="K432" s="5"/>
      <c r="L432" s="4"/>
      <c r="M432" s="4"/>
      <c r="N432" s="6"/>
      <c r="O432" s="7"/>
      <c r="P432" s="8"/>
      <c r="Q432" s="8"/>
      <c r="R432" s="8"/>
      <c r="S432" s="9"/>
      <c r="T432" s="10"/>
      <c r="U432" s="11"/>
      <c r="V432" s="13"/>
      <c r="W432" s="13"/>
      <c r="X432" s="13"/>
      <c r="Y432" s="13"/>
      <c r="Z432" s="13"/>
      <c r="AA432" s="13"/>
    </row>
    <row r="433" spans="1:27" s="12" customFormat="1" x14ac:dyDescent="0.15">
      <c r="A433" s="13"/>
      <c r="B433" s="1"/>
      <c r="C433" s="1"/>
      <c r="D433" s="33"/>
      <c r="E433" s="2"/>
      <c r="F433" s="2"/>
      <c r="G433" s="2"/>
      <c r="H433" s="2"/>
      <c r="I433" s="3"/>
      <c r="J433" s="4"/>
      <c r="K433" s="5"/>
      <c r="L433" s="4"/>
      <c r="M433" s="4"/>
      <c r="N433" s="6"/>
      <c r="O433" s="7"/>
      <c r="P433" s="8"/>
      <c r="Q433" s="8"/>
      <c r="R433" s="8"/>
      <c r="S433" s="9"/>
      <c r="T433" s="10"/>
      <c r="U433" s="11"/>
      <c r="V433" s="13"/>
      <c r="W433" s="13"/>
      <c r="X433" s="13"/>
      <c r="Y433" s="13"/>
      <c r="Z433" s="13"/>
      <c r="AA433" s="13"/>
    </row>
    <row r="434" spans="1:27" s="12" customFormat="1" x14ac:dyDescent="0.15">
      <c r="A434" s="13"/>
      <c r="B434" s="1"/>
      <c r="C434" s="1"/>
      <c r="D434" s="33"/>
      <c r="E434" s="2"/>
      <c r="F434" s="2"/>
      <c r="G434" s="2"/>
      <c r="H434" s="2"/>
      <c r="I434" s="3"/>
      <c r="J434" s="4"/>
      <c r="K434" s="5"/>
      <c r="L434" s="4"/>
      <c r="M434" s="4"/>
      <c r="N434" s="6"/>
      <c r="O434" s="7"/>
      <c r="P434" s="8"/>
      <c r="Q434" s="8"/>
      <c r="R434" s="8"/>
      <c r="S434" s="9"/>
      <c r="T434" s="10"/>
      <c r="U434" s="11"/>
      <c r="V434" s="13"/>
      <c r="W434" s="13"/>
      <c r="X434" s="13"/>
      <c r="Y434" s="13"/>
      <c r="Z434" s="13"/>
      <c r="AA434" s="13"/>
    </row>
  </sheetData>
  <mergeCells count="3">
    <mergeCell ref="C1:D1"/>
    <mergeCell ref="B2:U2"/>
    <mergeCell ref="B8:U8"/>
  </mergeCells>
  <conditionalFormatting sqref="D162 D164">
    <cfRule type="cellIs" dxfId="0" priority="1" operator="lessThan">
      <formula>0</formula>
    </cfRule>
  </conditionalFormatting>
  <printOptions horizontalCentered="1"/>
  <pageMargins left="0.19685039370078741" right="0.19685039370078741" top="0.94488188976377963" bottom="0.15748031496062992" header="0.31496062992125984" footer="0"/>
  <pageSetup paperSize="9" scale="99" fitToHeight="0" orientation="landscape" r:id="rId1"/>
  <headerFooter>
    <oddHeader>&amp;L&amp;G&amp;R&amp;G</oddHeader>
    <oddFooter>&amp;R&amp;P - &amp;N</oddFooter>
  </headerFooter>
  <rowBreaks count="15" manualBreakCount="15">
    <brk id="36" min="1" max="20" man="1"/>
    <brk id="65" min="1" max="20" man="1"/>
    <brk id="93" min="1" max="20" man="1"/>
    <brk id="127" min="1" max="20" man="1"/>
    <brk id="157" min="1" max="20" man="1"/>
    <brk id="188" min="1" max="20" man="1"/>
    <brk id="221" min="1" max="20" man="1"/>
    <brk id="247" min="1" max="20" man="1"/>
    <brk id="267" min="1" max="20" man="1"/>
    <brk id="292" min="1" max="20" man="1"/>
    <brk id="309" min="1" max="20" man="1"/>
    <brk id="327" min="1" max="20" man="1"/>
    <brk id="350" min="1" max="20" man="1"/>
    <brk id="374" min="1" max="20" man="1"/>
    <brk id="404" min="1" max="20" man="1"/>
  </rowBreaks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2</vt:i4>
      </vt:variant>
    </vt:vector>
  </HeadingPairs>
  <TitlesOfParts>
    <vt:vector size="3" baseType="lpstr">
      <vt:lpstr>Previsto X Realizado MLP</vt:lpstr>
      <vt:lpstr>'Previsto X Realizado MLP'!Área_de_Impressão</vt:lpstr>
      <vt:lpstr>'Previsto X Realizado MLP'!Títulos_de_Impressão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Ramos</dc:creator>
  <cp:lastModifiedBy>OFFICE MF 004</cp:lastModifiedBy>
  <cp:lastPrinted>2026-03-17T20:01:42Z</cp:lastPrinted>
  <dcterms:created xsi:type="dcterms:W3CDTF">2026-03-17T13:40:43Z</dcterms:created>
  <dcterms:modified xsi:type="dcterms:W3CDTF">2026-03-17T20:03:10Z</dcterms:modified>
</cp:coreProperties>
</file>